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3'!$B$1:$AK$79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<sst xmlns="http://schemas.openxmlformats.org/spreadsheetml/2006/main" count="328" uniqueCount="154">
  <si>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</si>
  <si>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</si>
  <si>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</si>
  <si>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</si>
  <si>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</si>
  <si>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</si>
  <si>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</si>
  <si>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</si>
  <si>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</si>
  <si>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</si>
  <si>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</si>
  <si>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</si>
  <si>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</si>
  <si>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</si>
  <si>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</si>
  <si>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</si>
  <si>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</si>
  <si>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</si>
  <si>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</si>
  <si>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</si>
  <si>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</si>
  <si>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</si>
  <si>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</si>
  <si>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</si>
  <si>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</si>
  <si>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</si>
  <si>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</si>
  <si>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</si>
  <si>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</si>
  <si>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</si>
  <si>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</si>
  <si>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</si>
  <si>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</si>
  <si>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</si>
  <si>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</si>
  <si>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</si>
  <si>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</si>
  <si>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</si>
  <si>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</si>
  <si>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</si>
  <si>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</si>
  <si>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</si>
  <si>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</si>
  <si>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</si>
  <si>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</si>
  <si>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</si>
  <si>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</si>
  <si>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</si>
  <si>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</si>
  <si>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</si>
  <si>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</si>
  <si>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</si>
  <si>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</si>
  <si>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</si>
  <si>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</si>
  <si>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</si>
  <si>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</si>
  <si>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</si>
  <si>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</si>
  <si>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</si>
  <si>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</si>
  <si>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</si>
  <si>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</si>
  <si>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</si>
  <si>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</si>
  <si>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</si>
  <si>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</si>
  <si>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</si>
  <si>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</si>
  <si>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</si>
  <si>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</si>
  <si>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</si>
  <si>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</si>
  <si>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</si>
  <si>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</si>
  <si>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</si>
  <si>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</si>
  <si>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</si>
  <si>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</si>
  <si>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</si>
  <si>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"Пеновский район"</t>
    </r>
    <r>
      <rPr>
        <sz val="14"/>
        <rFont val="Times New Roman"/>
        <family val="1"/>
      </rPr>
      <t>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</si>
  <si>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"Пеновский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</si>
  <si>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2. Подпрограмма  - подпрограмма муниципальной  программы  муниципального образования "Пеновский район"</t>
  </si>
  <si>
    <t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"Пеновский район"</t>
  </si>
  <si>
    <t>Характеристика   муниципальной   программы  муниципального образования "Пеновский район"</t>
  </si>
  <si>
    <t xml:space="preserve">2. Подпрограмма  - подпрограмма муниципальной  программы  муниципального образовавания "Пеновский район" </t>
  </si>
  <si>
    <t>1.Программа - муниципальная  программа муниципального образования "Пеновский район"</t>
  </si>
  <si>
    <r>
      <t xml:space="preserve">Главный администратор  (администратор) муниципальной  программы  муниципального образования "Пеновский район" - </t>
    </r>
    <r>
      <rPr>
        <sz val="12"/>
        <rFont val="Times New Roman"/>
        <family val="1"/>
      </rPr>
      <t>администрация Пеновского района Тверской области</t>
    </r>
  </si>
  <si>
    <t>2017 год</t>
  </si>
  <si>
    <t>2018 год</t>
  </si>
  <si>
    <t>тыс. руб.</t>
  </si>
  <si>
    <t>Показатель 1  «Численность безработных граждан, участвующих в общественных работах»</t>
  </si>
  <si>
    <t>человек</t>
  </si>
  <si>
    <t>%</t>
  </si>
  <si>
    <t>Показатель 1 «Численность подростков, трудоустроенных на временную работу с материальной поддержкой»</t>
  </si>
  <si>
    <t>Показатель 1 «Количество проведенных ярмарок вакансий и учебных рабочих мест»</t>
  </si>
  <si>
    <t>единиц</t>
  </si>
  <si>
    <t>Показатель 2  «Численность граждан, посетивших ярмарки вакансий и учебных рабочих мест»</t>
  </si>
  <si>
    <t>Показатель 1 «Количество проведенных мероприятий »</t>
  </si>
  <si>
    <t>да/нет</t>
  </si>
  <si>
    <t>в том числе:</t>
  </si>
  <si>
    <t>тыс.руб.</t>
  </si>
  <si>
    <t>организация временного трудоустройства в муниципальные учреждения отдела образования, всего</t>
  </si>
  <si>
    <t xml:space="preserve">              МБОУ Рунская основная общеобразовательная школа</t>
  </si>
  <si>
    <t xml:space="preserve">              МБОУ Ворошиловская средняя общеобразовательная школа</t>
  </si>
  <si>
    <t xml:space="preserve">              МБОУ Мошаровская средняя общеобразовательная школа</t>
  </si>
  <si>
    <t xml:space="preserve">              МБОУ Охватская основная общеобразовательная школа</t>
  </si>
  <si>
    <t>организация временного трудоустройства в муниципальные учреждения отдела культуры, всего</t>
  </si>
  <si>
    <t xml:space="preserve">            в том числе:</t>
  </si>
  <si>
    <t xml:space="preserve">             МКУК "Пеновская межпоселенческая центральная библиотека"</t>
  </si>
  <si>
    <t xml:space="preserve">              МБОУ Пеновская средняя общеобразовательная школа им. Е.И. Чайкиной</t>
  </si>
  <si>
    <t xml:space="preserve">               в том числе:</t>
  </si>
  <si>
    <t xml:space="preserve">             МКОУ дополнительного образования детей "Детская школа искусств"</t>
  </si>
  <si>
    <t>Показатель 1  "Количество созданных временных рабочих мест в ходе реаализации программы"</t>
  </si>
  <si>
    <t>Показатель 2 "Число вакансий, поступивших в ГКУ Тврской области "ЦЗН Пеновского района""</t>
  </si>
  <si>
    <t>Показатель 4 " Уровень снижения продолжительности безработицы"</t>
  </si>
  <si>
    <t>Показатель 3 "Численность граждан, трудоустроенных на временные рабочие места"</t>
  </si>
  <si>
    <r>
      <t>Цель программы -объединение усилий органов местного самоуправления, органов службы занятости населения и других участников рынка труда, согласованность их действий при реализации мероприятий по содействию занятости населения.</t>
    </r>
  </si>
  <si>
    <t>Показатель 2 «Уровень снижения продолжительности безработицы»</t>
  </si>
  <si>
    <t>Мероприятие  1.001 «Организация общественных работ для безработных и ищущих работу граждан», всего</t>
  </si>
  <si>
    <t xml:space="preserve">Показатель 1 «Численность трудоустроенных безработных граждан, испытывающих трудности в поиске работы» </t>
  </si>
  <si>
    <t>да</t>
  </si>
  <si>
    <t>Приложение 1</t>
  </si>
  <si>
    <t>Подпрограмма  1  "Организация общественных работ для безработных и ищущих работу граждан"</t>
  </si>
  <si>
    <t>Задача   1   "Повышение уровня трудоустройства безработных и ищущих работу граждан за счет создания временных  рабочих мест"</t>
  </si>
  <si>
    <t>Мероприятие  1.002 «Проведение анализа сферы реализации подпрограммы"</t>
  </si>
  <si>
    <t>ед.</t>
  </si>
  <si>
    <t>Задача  2   "Повышение трудовой мотивации безработных и ищущих работу граждан за счет создания временных  рабочих мест"</t>
  </si>
  <si>
    <t>Мероприятие 2.001 «Организация ярмарок вакансий и учебных рабочих мест»</t>
  </si>
  <si>
    <t>Показатель 1 "Процент трудоустройства граждан, участвующих в ярмарках вакансий и учебных рабочих мест"</t>
  </si>
  <si>
    <t>Административное мероприятие 2.002 «Организация и проведение семинаров-совещаний и круглых столов с работодателями Пеновского района Тверской области»</t>
  </si>
  <si>
    <t xml:space="preserve">Задача 1 «Реализация мероприятий, способствующих занятости граждан, испытывающих трудности в поиске работы»  </t>
  </si>
  <si>
    <t>Мероприятие 1.001 «Организация временного трудоустройства безработных граждан, испытывающих трудности в поиске работы», всего</t>
  </si>
  <si>
    <t>Задача 2 " Профилактика безнадзорности и правонарушений среди подростков, повышение их трудовой мотивации"</t>
  </si>
  <si>
    <t>Административное мероприятие 1.002 «Организация и проведение семинаров-совещаний и круглых столов  с работодателями Пеновского района Тверской области»</t>
  </si>
  <si>
    <t>Мероприятие 2.001 «Организация временного трудоустройства несовершеннолетних граждан в возрасте от 14 до 18 лет в свободное от учебы время», всего</t>
  </si>
  <si>
    <t>Показатель 1  «Индекс обеспеченности несовершеннолетних граждан в возрасте от 14 до 18 лет услугами по временному трудоустройству»</t>
  </si>
  <si>
    <t>Показатель 1 «Доля трудоустроенных безработных граждан, испытывающих трудности в поиске работы, в общей численности безработных данной категории граждан, зарегистрированных в органах службы занятости»</t>
  </si>
  <si>
    <t>Показатель 1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</si>
  <si>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Подпрограмма  2  "Организация временного трудоустройства  граждан"</t>
  </si>
  <si>
    <t xml:space="preserve">              из них:</t>
  </si>
  <si>
    <t>Показатель 1 "Количество заседаний комиссии "</t>
  </si>
  <si>
    <t>Административное мероприятие 2.002 " Организация рассмотрения  временной занятости подростков на  комииссии по делам несовершеннолетних"</t>
  </si>
  <si>
    <t>Показатель 1 "Количество организаций, определенных для реализации подпрограммы"</t>
  </si>
  <si>
    <t xml:space="preserve">              МАДОУ "Ромашка"</t>
  </si>
  <si>
    <t xml:space="preserve">              МБДОУ "Радуга"</t>
  </si>
  <si>
    <t>МБДОУ "Детский сад №1"</t>
  </si>
  <si>
    <t>В</t>
  </si>
  <si>
    <t>ПСШ</t>
  </si>
  <si>
    <t>к Муниципальной программе муниципального образования «Пеновский район» «Содействие временной занятости безработных и ищущих работу граждан Пеновского района на 2017-2021 годы"»</t>
  </si>
  <si>
    <t>«Содействие временной занятости безработных и ищущих работу граждан Пеновского района на 2017-2021 годы»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</si>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</sst>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/>
    </xf>
    <xf numFmtId="0" fontId="28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8" fontId="3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20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21" xfId="0" applyFont="1" applyFill="1" applyBorder="1" applyAlignment="1">
      <alignment horizontal="center" vertical="center" wrapText="1"/>
    </xf>
    <xf numFmtId="0" fontId="28" fillId="32" borderId="22" xfId="0" applyFont="1" applyFill="1" applyBorder="1" applyAlignment="1">
      <alignment horizontal="center" vertical="center" wrapText="1"/>
    </xf>
    <xf numFmtId="0" fontId="28" fillId="32" borderId="23" xfId="0" applyFont="1" applyFill="1" applyBorder="1" applyAlignment="1">
      <alignment horizontal="center" vertical="center" wrapText="1"/>
    </xf>
    <xf numFmtId="0" fontId="28" fillId="32" borderId="2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29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Q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2" t="s">
        <v>78</v>
      </c>
      <c r="AD1" s="92"/>
    </row>
    <row r="2" spans="29:30" ht="162" customHeight="1">
      <c r="AC2" s="96" t="s">
        <v>83</v>
      </c>
      <c r="AD2" s="96"/>
    </row>
    <row r="3" spans="1:30" ht="18.75">
      <c r="A3" s="10"/>
      <c r="B3" s="10"/>
      <c r="C3" s="95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8.75">
      <c r="A4" s="10"/>
      <c r="B4" s="10"/>
      <c r="C4" s="95" t="s">
        <v>80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8.75">
      <c r="A5" s="10"/>
      <c r="B5" s="10"/>
      <c r="C5" s="95" t="s">
        <v>77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8.75">
      <c r="A6" s="10"/>
      <c r="B6" s="10"/>
      <c r="C6" s="93" t="s">
        <v>63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0" ht="18.75">
      <c r="A7" s="10"/>
      <c r="B7" s="10"/>
      <c r="C7" s="94" t="s">
        <v>76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ht="18.75">
      <c r="A8" s="10"/>
      <c r="B8" s="10"/>
      <c r="C8" s="95" t="s">
        <v>81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ht="18.75">
      <c r="A9" s="10"/>
      <c r="B9" s="10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ht="19.5">
      <c r="A10" s="10"/>
      <c r="B10" s="10"/>
      <c r="C10" s="83" t="s">
        <v>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9" s="1" customFormat="1" ht="15.75" customHeight="1">
      <c r="A11" s="10"/>
      <c r="B11" s="10"/>
      <c r="C11" s="76" t="s">
        <v>65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78" t="s">
        <v>82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7" t="s">
        <v>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 t="s">
        <v>33</v>
      </c>
      <c r="P13" s="77"/>
      <c r="Q13" s="77"/>
      <c r="R13" s="77"/>
      <c r="S13" s="77"/>
      <c r="T13" s="77"/>
      <c r="U13" s="77"/>
      <c r="V13" s="77"/>
      <c r="W13" s="77"/>
      <c r="X13" s="77"/>
      <c r="Y13" s="77" t="s">
        <v>34</v>
      </c>
      <c r="Z13" s="79" t="s">
        <v>0</v>
      </c>
      <c r="AA13" s="82" t="s">
        <v>62</v>
      </c>
      <c r="AB13" s="82"/>
      <c r="AC13" s="82"/>
      <c r="AD13" s="8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7" t="s">
        <v>43</v>
      </c>
      <c r="B14" s="77"/>
      <c r="C14" s="77"/>
      <c r="D14" s="77" t="s">
        <v>44</v>
      </c>
      <c r="E14" s="77"/>
      <c r="F14" s="77" t="s">
        <v>45</v>
      </c>
      <c r="G14" s="77"/>
      <c r="H14" s="77" t="s">
        <v>42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87"/>
      <c r="Z14" s="80"/>
      <c r="AA14" s="82" t="s">
        <v>61</v>
      </c>
      <c r="AB14" s="82" t="s">
        <v>60</v>
      </c>
      <c r="AC14" s="82" t="s">
        <v>59</v>
      </c>
      <c r="AD14" s="82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87"/>
      <c r="Z15" s="80"/>
      <c r="AA15" s="82"/>
      <c r="AB15" s="82"/>
      <c r="AC15" s="82"/>
      <c r="AD15" s="8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87"/>
      <c r="Z16" s="81"/>
      <c r="AA16" s="82"/>
      <c r="AB16" s="82"/>
      <c r="AC16" s="82"/>
      <c r="AD16" s="8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57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56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55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48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36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54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47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53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37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38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39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38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40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38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41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38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46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52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72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73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74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75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90" t="s">
        <v>71</v>
      </c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85" t="s">
        <v>66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8"/>
      <c r="AD72" s="89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85" t="s">
        <v>67</v>
      </c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85" t="s">
        <v>68</v>
      </c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85"/>
      <c r="K75" s="85" t="s">
        <v>51</v>
      </c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84" t="s">
        <v>69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AB76" s="86" t="s">
        <v>50</v>
      </c>
      <c r="AC76" s="86"/>
      <c r="AD76" s="86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84" t="s">
        <v>49</v>
      </c>
      <c r="K77" s="84"/>
      <c r="L77" s="84"/>
      <c r="M77" s="84"/>
      <c r="N77" s="84"/>
      <c r="O77" s="84"/>
      <c r="P77" s="84"/>
      <c r="Q77" s="84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1:AD71"/>
    <mergeCell ref="AB14:AB16"/>
    <mergeCell ref="J73:AB73"/>
    <mergeCell ref="J72:AB72"/>
    <mergeCell ref="H14:N16"/>
    <mergeCell ref="A13:N13"/>
    <mergeCell ref="AC14:AC16"/>
    <mergeCell ref="AA14:AA16"/>
    <mergeCell ref="C10:AD10"/>
    <mergeCell ref="AD14:AD16"/>
    <mergeCell ref="J77:Q77"/>
    <mergeCell ref="J75:AB75"/>
    <mergeCell ref="B76:Y76"/>
    <mergeCell ref="AB76:AD76"/>
    <mergeCell ref="Y13:Y16"/>
    <mergeCell ref="J74:AB74"/>
    <mergeCell ref="O13:X16"/>
    <mergeCell ref="AC72:AD72"/>
    <mergeCell ref="C11:N11"/>
    <mergeCell ref="O11:AD11"/>
    <mergeCell ref="D14:E16"/>
    <mergeCell ref="F14:G16"/>
    <mergeCell ref="A14:C16"/>
    <mergeCell ref="C12:AD12"/>
    <mergeCell ref="Z13:Z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96"/>
  <sheetViews>
    <sheetView tabSelected="1" view="pageBreakPreview" zoomScaleSheetLayoutView="100" workbookViewId="0" topLeftCell="M64">
      <selection activeCell="AG73" sqref="AG73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3.28125" style="0" customWidth="1"/>
    <col min="4" max="4" width="4.421875" style="4" customWidth="1"/>
    <col min="5" max="5" width="3.140625" style="4" customWidth="1"/>
    <col min="6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33" customWidth="1"/>
    <col min="29" max="29" width="58.421875" style="0" customWidth="1"/>
    <col min="30" max="30" width="7.00390625" style="0" customWidth="1"/>
    <col min="34" max="34" width="10.28125" style="0" customWidth="1"/>
    <col min="35" max="35" width="10.8515625" style="0" customWidth="1"/>
    <col min="37" max="37" width="12.28125" style="0" customWidth="1"/>
    <col min="38" max="85" width="9.140625" style="1" customWidth="1"/>
  </cols>
  <sheetData>
    <row r="1" spans="2:42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09" t="s">
        <v>122</v>
      </c>
      <c r="AI1" s="109"/>
      <c r="AJ1" s="109"/>
      <c r="AK1" s="109"/>
      <c r="AL1" s="11"/>
      <c r="AM1" s="2"/>
      <c r="AN1" s="2"/>
      <c r="AO1" s="2"/>
      <c r="AP1" s="2"/>
    </row>
    <row r="2" spans="2:42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11" t="s">
        <v>149</v>
      </c>
      <c r="AI2" s="111"/>
      <c r="AJ2" s="111"/>
      <c r="AK2" s="111"/>
      <c r="AL2" s="11"/>
      <c r="AM2" s="2"/>
      <c r="AN2" s="2"/>
      <c r="AO2" s="2"/>
      <c r="AP2" s="2"/>
    </row>
    <row r="3" spans="2:43" s="3" customFormat="1" ht="18.75">
      <c r="B3" s="6"/>
      <c r="C3" s="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14"/>
      <c r="AM3" s="15"/>
      <c r="AN3" s="15"/>
      <c r="AO3" s="15"/>
      <c r="AP3" s="16"/>
      <c r="AQ3" s="16"/>
    </row>
    <row r="4" spans="2:43" s="3" customFormat="1" ht="18.75">
      <c r="B4" s="6"/>
      <c r="C4" s="6"/>
      <c r="D4" s="112" t="s">
        <v>84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4"/>
      <c r="AM4" s="15"/>
      <c r="AN4" s="15"/>
      <c r="AO4" s="15"/>
      <c r="AP4" s="16"/>
      <c r="AQ4" s="16"/>
    </row>
    <row r="5" spans="1:43" s="3" customFormat="1" ht="18.75">
      <c r="A5" s="28"/>
      <c r="B5" s="10"/>
      <c r="C5" s="10"/>
      <c r="D5" s="113" t="s">
        <v>150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7"/>
      <c r="AM5" s="18"/>
      <c r="AN5" s="18"/>
      <c r="AO5" s="18"/>
      <c r="AP5" s="19"/>
      <c r="AQ5" s="19"/>
    </row>
    <row r="6" spans="1:43" s="3" customFormat="1" ht="18.75">
      <c r="A6" s="28"/>
      <c r="B6" s="10"/>
      <c r="C6" s="10"/>
      <c r="D6" s="110" t="s">
        <v>70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4"/>
      <c r="AM6" s="15"/>
      <c r="AN6" s="15"/>
      <c r="AO6" s="15"/>
      <c r="AP6" s="19"/>
      <c r="AQ6" s="19"/>
    </row>
    <row r="7" spans="1:43" s="3" customFormat="1" ht="18.75">
      <c r="A7" s="28"/>
      <c r="B7" s="10"/>
      <c r="C7" s="10"/>
      <c r="D7" s="114" t="s">
        <v>87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4"/>
      <c r="AM7" s="15"/>
      <c r="AN7" s="15"/>
      <c r="AO7" s="15"/>
      <c r="AP7" s="19"/>
      <c r="AQ7" s="19"/>
    </row>
    <row r="8" spans="1:43" s="3" customFormat="1" ht="15.75">
      <c r="A8" s="28"/>
      <c r="B8" s="10"/>
      <c r="C8" s="10"/>
      <c r="D8" s="108" t="s">
        <v>79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20"/>
      <c r="AM8" s="18"/>
      <c r="AN8" s="18"/>
      <c r="AO8" s="18"/>
      <c r="AP8" s="19"/>
      <c r="AQ8" s="19"/>
    </row>
    <row r="9" spans="1:85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30"/>
      <c r="V9" s="30"/>
      <c r="W9" s="30"/>
      <c r="X9" s="30"/>
      <c r="Y9" s="30"/>
      <c r="Z9" s="30"/>
      <c r="AA9" s="30"/>
      <c r="AB9" s="30"/>
      <c r="AC9" s="21"/>
      <c r="AD9" s="21"/>
      <c r="AE9" s="22"/>
      <c r="AF9" s="23"/>
      <c r="AG9" s="23"/>
      <c r="AH9" s="23"/>
      <c r="AI9" s="23"/>
      <c r="AJ9" s="24"/>
      <c r="AK9" s="24"/>
      <c r="AL9" s="24"/>
      <c r="AM9" s="16"/>
      <c r="AN9" s="16"/>
      <c r="AO9" s="16"/>
      <c r="AP9" s="16"/>
      <c r="AQ9" s="1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76" t="s">
        <v>86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12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43" ht="15.75" customHeight="1">
      <c r="A11" s="25"/>
      <c r="B11" s="9"/>
      <c r="C11" s="9"/>
      <c r="D11" s="9"/>
      <c r="E11" s="9"/>
      <c r="F11" s="9"/>
      <c r="G11" s="9"/>
      <c r="H11" s="9"/>
      <c r="I11" s="9"/>
      <c r="J11" s="76" t="s">
        <v>85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12"/>
      <c r="AM11" s="5"/>
      <c r="AN11" s="5"/>
      <c r="AO11" s="5"/>
      <c r="AP11" s="5"/>
      <c r="AQ11" s="5"/>
    </row>
    <row r="12" spans="1:43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  <c r="AA12" s="31"/>
      <c r="AB12" s="31"/>
      <c r="AC12" s="13"/>
      <c r="AD12" s="13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</row>
    <row r="13" spans="1:38" s="34" customFormat="1" ht="15" customHeight="1">
      <c r="A13" s="9"/>
      <c r="B13" s="97" t="s">
        <v>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 t="s">
        <v>33</v>
      </c>
      <c r="T13" s="99"/>
      <c r="U13" s="99"/>
      <c r="V13" s="99"/>
      <c r="W13" s="99"/>
      <c r="X13" s="99"/>
      <c r="Y13" s="99"/>
      <c r="Z13" s="99"/>
      <c r="AA13" s="99"/>
      <c r="AB13" s="99"/>
      <c r="AC13" s="97" t="s">
        <v>34</v>
      </c>
      <c r="AD13" s="97" t="s">
        <v>0</v>
      </c>
      <c r="AE13" s="97" t="s">
        <v>35</v>
      </c>
      <c r="AF13" s="97"/>
      <c r="AG13" s="97"/>
      <c r="AH13" s="97"/>
      <c r="AI13" s="97"/>
      <c r="AJ13" s="97" t="s">
        <v>8</v>
      </c>
      <c r="AK13" s="97"/>
      <c r="AL13" s="9"/>
    </row>
    <row r="14" spans="1:38" s="34" customFormat="1" ht="15" customHeight="1">
      <c r="A14" s="9"/>
      <c r="B14" s="97" t="s">
        <v>43</v>
      </c>
      <c r="C14" s="97"/>
      <c r="D14" s="97"/>
      <c r="E14" s="97" t="s">
        <v>44</v>
      </c>
      <c r="F14" s="97"/>
      <c r="G14" s="97" t="s">
        <v>45</v>
      </c>
      <c r="H14" s="97"/>
      <c r="I14" s="104" t="s">
        <v>42</v>
      </c>
      <c r="J14" s="99"/>
      <c r="K14" s="99"/>
      <c r="L14" s="99"/>
      <c r="M14" s="99"/>
      <c r="N14" s="99"/>
      <c r="O14" s="99"/>
      <c r="P14" s="99"/>
      <c r="Q14" s="99"/>
      <c r="R14" s="105"/>
      <c r="S14" s="100"/>
      <c r="T14" s="101"/>
      <c r="U14" s="101"/>
      <c r="V14" s="101"/>
      <c r="W14" s="101"/>
      <c r="X14" s="101"/>
      <c r="Y14" s="101"/>
      <c r="Z14" s="101"/>
      <c r="AA14" s="101"/>
      <c r="AB14" s="101"/>
      <c r="AC14" s="97"/>
      <c r="AD14" s="97"/>
      <c r="AE14" s="97"/>
      <c r="AF14" s="97"/>
      <c r="AG14" s="97"/>
      <c r="AH14" s="97"/>
      <c r="AI14" s="97"/>
      <c r="AJ14" s="97"/>
      <c r="AK14" s="97"/>
      <c r="AL14" s="9"/>
    </row>
    <row r="15" spans="1:38" s="34" customFormat="1" ht="47.25">
      <c r="A15" s="9"/>
      <c r="B15" s="97"/>
      <c r="C15" s="97"/>
      <c r="D15" s="97"/>
      <c r="E15" s="97"/>
      <c r="F15" s="97"/>
      <c r="G15" s="97"/>
      <c r="H15" s="97"/>
      <c r="I15" s="106"/>
      <c r="J15" s="103"/>
      <c r="K15" s="103"/>
      <c r="L15" s="103"/>
      <c r="M15" s="103"/>
      <c r="N15" s="103"/>
      <c r="O15" s="103"/>
      <c r="P15" s="103"/>
      <c r="Q15" s="103"/>
      <c r="R15" s="107"/>
      <c r="S15" s="102"/>
      <c r="T15" s="103"/>
      <c r="U15" s="103"/>
      <c r="V15" s="103"/>
      <c r="W15" s="103"/>
      <c r="X15" s="103"/>
      <c r="Y15" s="103"/>
      <c r="Z15" s="103"/>
      <c r="AA15" s="103"/>
      <c r="AB15" s="103"/>
      <c r="AC15" s="97"/>
      <c r="AD15" s="97"/>
      <c r="AE15" s="56" t="s">
        <v>88</v>
      </c>
      <c r="AF15" s="56" t="s">
        <v>89</v>
      </c>
      <c r="AG15" s="56" t="s">
        <v>151</v>
      </c>
      <c r="AH15" s="56" t="s">
        <v>152</v>
      </c>
      <c r="AI15" s="56" t="s">
        <v>153</v>
      </c>
      <c r="AJ15" s="56" t="s">
        <v>1</v>
      </c>
      <c r="AK15" s="56" t="s">
        <v>2</v>
      </c>
      <c r="AL15" s="9"/>
    </row>
    <row r="16" spans="1:38" s="34" customFormat="1" ht="15.75" customHeight="1">
      <c r="A16" s="9"/>
      <c r="B16" s="51">
        <v>1</v>
      </c>
      <c r="C16" s="51">
        <v>2</v>
      </c>
      <c r="D16" s="51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1">
        <v>9</v>
      </c>
      <c r="K16" s="52">
        <v>10</v>
      </c>
      <c r="L16" s="51">
        <v>11</v>
      </c>
      <c r="M16" s="52">
        <v>12</v>
      </c>
      <c r="N16" s="51">
        <v>13</v>
      </c>
      <c r="O16" s="52">
        <v>14</v>
      </c>
      <c r="P16" s="52">
        <v>15</v>
      </c>
      <c r="Q16" s="52">
        <v>16</v>
      </c>
      <c r="R16" s="52">
        <v>17</v>
      </c>
      <c r="S16" s="51">
        <v>18</v>
      </c>
      <c r="T16" s="52">
        <v>19</v>
      </c>
      <c r="U16" s="51">
        <v>20</v>
      </c>
      <c r="V16" s="52">
        <v>21</v>
      </c>
      <c r="W16" s="51">
        <v>22</v>
      </c>
      <c r="X16" s="52">
        <v>23</v>
      </c>
      <c r="Y16" s="51">
        <v>24</v>
      </c>
      <c r="Z16" s="52">
        <v>25</v>
      </c>
      <c r="AA16" s="51">
        <v>26</v>
      </c>
      <c r="AB16" s="52">
        <v>27</v>
      </c>
      <c r="AC16" s="51">
        <v>25</v>
      </c>
      <c r="AD16" s="52">
        <v>26</v>
      </c>
      <c r="AE16" s="51">
        <v>27</v>
      </c>
      <c r="AF16" s="52">
        <v>28</v>
      </c>
      <c r="AG16" s="51">
        <v>29</v>
      </c>
      <c r="AH16" s="52">
        <v>30</v>
      </c>
      <c r="AI16" s="51">
        <v>31</v>
      </c>
      <c r="AJ16" s="51">
        <v>33</v>
      </c>
      <c r="AK16" s="52">
        <v>34</v>
      </c>
      <c r="AL16" s="9"/>
    </row>
    <row r="17" spans="1:38" s="34" customFormat="1" ht="14.25" customHeight="1">
      <c r="A17" s="9"/>
      <c r="B17" s="51">
        <v>3</v>
      </c>
      <c r="C17" s="51">
        <v>1</v>
      </c>
      <c r="D17" s="51">
        <v>1</v>
      </c>
      <c r="E17" s="52">
        <v>0</v>
      </c>
      <c r="F17" s="52">
        <v>4</v>
      </c>
      <c r="G17" s="52">
        <v>0</v>
      </c>
      <c r="H17" s="52">
        <v>1</v>
      </c>
      <c r="I17" s="52">
        <v>0</v>
      </c>
      <c r="J17" s="51">
        <v>6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6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63" t="s">
        <v>11</v>
      </c>
      <c r="AD17" s="45" t="s">
        <v>3</v>
      </c>
      <c r="AE17" s="51">
        <v>85</v>
      </c>
      <c r="AF17" s="51">
        <v>96</v>
      </c>
      <c r="AG17" s="51">
        <v>143</v>
      </c>
      <c r="AH17" s="51">
        <v>85</v>
      </c>
      <c r="AI17" s="51">
        <v>84</v>
      </c>
      <c r="AJ17" s="53">
        <f>SUM(AE17:AI17)</f>
        <v>493</v>
      </c>
      <c r="AK17" s="53">
        <v>2021</v>
      </c>
      <c r="AL17" s="9"/>
    </row>
    <row r="18" spans="1:38" s="34" customFormat="1" ht="48">
      <c r="A18" s="9"/>
      <c r="B18" s="51">
        <v>3</v>
      </c>
      <c r="C18" s="51">
        <v>1</v>
      </c>
      <c r="D18" s="51">
        <v>1</v>
      </c>
      <c r="E18" s="52">
        <v>0</v>
      </c>
      <c r="F18" s="52">
        <v>4</v>
      </c>
      <c r="G18" s="52">
        <v>0</v>
      </c>
      <c r="H18" s="52">
        <v>1</v>
      </c>
      <c r="I18" s="72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1">
        <v>0</v>
      </c>
      <c r="T18" s="51">
        <v>6</v>
      </c>
      <c r="U18" s="51">
        <v>0</v>
      </c>
      <c r="V18" s="54">
        <v>1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46" t="s">
        <v>117</v>
      </c>
      <c r="AD18" s="45"/>
      <c r="AE18" s="51"/>
      <c r="AF18" s="53"/>
      <c r="AG18" s="53"/>
      <c r="AH18" s="53"/>
      <c r="AI18" s="53"/>
      <c r="AJ18" s="53"/>
      <c r="AK18" s="53"/>
      <c r="AL18" s="9"/>
    </row>
    <row r="19" spans="1:38" s="34" customFormat="1" ht="24">
      <c r="A19" s="9"/>
      <c r="B19" s="51">
        <v>3</v>
      </c>
      <c r="C19" s="51">
        <v>1</v>
      </c>
      <c r="D19" s="51">
        <v>1</v>
      </c>
      <c r="E19" s="52">
        <v>0</v>
      </c>
      <c r="F19" s="52">
        <v>4</v>
      </c>
      <c r="G19" s="52">
        <v>0</v>
      </c>
      <c r="H19" s="52">
        <v>1</v>
      </c>
      <c r="I19" s="72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1">
        <v>0</v>
      </c>
      <c r="T19" s="51">
        <v>6</v>
      </c>
      <c r="U19" s="51">
        <v>0</v>
      </c>
      <c r="V19" s="54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1</v>
      </c>
      <c r="AC19" s="46" t="s">
        <v>113</v>
      </c>
      <c r="AD19" s="45" t="s">
        <v>96</v>
      </c>
      <c r="AE19" s="51">
        <v>31</v>
      </c>
      <c r="AF19" s="53">
        <v>25</v>
      </c>
      <c r="AG19" s="69">
        <v>31</v>
      </c>
      <c r="AH19" s="69">
        <v>20</v>
      </c>
      <c r="AI19" s="69">
        <v>20</v>
      </c>
      <c r="AJ19" s="69">
        <f>SUM(AE19:AI19)</f>
        <v>127</v>
      </c>
      <c r="AK19" s="53">
        <v>2021</v>
      </c>
      <c r="AL19" s="9"/>
    </row>
    <row r="20" spans="1:38" s="34" customFormat="1" ht="24">
      <c r="A20" s="9"/>
      <c r="B20" s="51">
        <v>3</v>
      </c>
      <c r="C20" s="51">
        <v>1</v>
      </c>
      <c r="D20" s="51">
        <v>1</v>
      </c>
      <c r="E20" s="52">
        <v>0</v>
      </c>
      <c r="F20" s="52">
        <v>4</v>
      </c>
      <c r="G20" s="52">
        <v>0</v>
      </c>
      <c r="H20" s="52">
        <v>1</v>
      </c>
      <c r="I20" s="72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1">
        <v>0</v>
      </c>
      <c r="T20" s="51">
        <v>6</v>
      </c>
      <c r="U20" s="51">
        <v>0</v>
      </c>
      <c r="V20" s="54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2</v>
      </c>
      <c r="AC20" s="46" t="s">
        <v>114</v>
      </c>
      <c r="AD20" s="45" t="s">
        <v>96</v>
      </c>
      <c r="AE20" s="51">
        <v>31</v>
      </c>
      <c r="AF20" s="53">
        <v>25</v>
      </c>
      <c r="AG20" s="69">
        <v>31</v>
      </c>
      <c r="AH20" s="69">
        <v>20</v>
      </c>
      <c r="AI20" s="69">
        <v>20</v>
      </c>
      <c r="AJ20" s="69">
        <f>SUM(AE20:AI20)</f>
        <v>127</v>
      </c>
      <c r="AK20" s="53">
        <v>2021</v>
      </c>
      <c r="AL20" s="9"/>
    </row>
    <row r="21" spans="1:38" s="34" customFormat="1" ht="24">
      <c r="A21" s="9"/>
      <c r="B21" s="51">
        <v>3</v>
      </c>
      <c r="C21" s="51">
        <v>1</v>
      </c>
      <c r="D21" s="51">
        <v>1</v>
      </c>
      <c r="E21" s="52">
        <v>0</v>
      </c>
      <c r="F21" s="52">
        <v>4</v>
      </c>
      <c r="G21" s="52">
        <v>0</v>
      </c>
      <c r="H21" s="52">
        <v>1</v>
      </c>
      <c r="I21" s="72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1">
        <v>0</v>
      </c>
      <c r="T21" s="51">
        <v>6</v>
      </c>
      <c r="U21" s="51">
        <v>0</v>
      </c>
      <c r="V21" s="54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3</v>
      </c>
      <c r="AC21" s="46" t="s">
        <v>116</v>
      </c>
      <c r="AD21" s="45" t="s">
        <v>92</v>
      </c>
      <c r="AE21" s="51">
        <v>31</v>
      </c>
      <c r="AF21" s="53">
        <v>25</v>
      </c>
      <c r="AG21" s="69">
        <v>31</v>
      </c>
      <c r="AH21" s="69">
        <v>20</v>
      </c>
      <c r="AI21" s="69">
        <v>20</v>
      </c>
      <c r="AJ21" s="69">
        <f>SUM(AE21:AI21)</f>
        <v>127</v>
      </c>
      <c r="AK21" s="53">
        <v>2021</v>
      </c>
      <c r="AL21" s="9"/>
    </row>
    <row r="22" spans="1:38" s="34" customFormat="1" ht="15">
      <c r="A22" s="9"/>
      <c r="B22" s="51">
        <v>3</v>
      </c>
      <c r="C22" s="51">
        <v>1</v>
      </c>
      <c r="D22" s="51">
        <v>1</v>
      </c>
      <c r="E22" s="52">
        <v>0</v>
      </c>
      <c r="F22" s="52">
        <v>4</v>
      </c>
      <c r="G22" s="52">
        <v>0</v>
      </c>
      <c r="H22" s="52">
        <v>1</v>
      </c>
      <c r="I22" s="72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1">
        <v>0</v>
      </c>
      <c r="T22" s="51">
        <v>6</v>
      </c>
      <c r="U22" s="51">
        <v>0</v>
      </c>
      <c r="V22" s="54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4</v>
      </c>
      <c r="AC22" s="46" t="s">
        <v>115</v>
      </c>
      <c r="AD22" s="45" t="s">
        <v>93</v>
      </c>
      <c r="AE22" s="51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2021</v>
      </c>
      <c r="AL22" s="9"/>
    </row>
    <row r="23" spans="1:38" s="34" customFormat="1" ht="24">
      <c r="A23" s="9"/>
      <c r="B23" s="50">
        <v>3</v>
      </c>
      <c r="C23" s="50">
        <v>1</v>
      </c>
      <c r="D23" s="50">
        <v>1</v>
      </c>
      <c r="E23" s="72">
        <v>0</v>
      </c>
      <c r="F23" s="72">
        <v>4</v>
      </c>
      <c r="G23" s="72">
        <v>0</v>
      </c>
      <c r="H23" s="72">
        <v>1</v>
      </c>
      <c r="I23" s="72">
        <v>0</v>
      </c>
      <c r="J23" s="54">
        <v>6</v>
      </c>
      <c r="K23" s="54">
        <v>1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1">
        <v>0</v>
      </c>
      <c r="T23" s="51">
        <v>6</v>
      </c>
      <c r="U23" s="54">
        <v>1</v>
      </c>
      <c r="V23" s="54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64" t="s">
        <v>123</v>
      </c>
      <c r="AD23" s="45" t="s">
        <v>3</v>
      </c>
      <c r="AE23" s="51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f>SUM(AE23:AI23)</f>
        <v>0</v>
      </c>
      <c r="AK23" s="53">
        <v>2021</v>
      </c>
      <c r="AL23" s="9"/>
    </row>
    <row r="24" spans="1:38" s="7" customFormat="1" ht="25.5">
      <c r="A24" s="9"/>
      <c r="B24" s="50">
        <v>3</v>
      </c>
      <c r="C24" s="50">
        <v>1</v>
      </c>
      <c r="D24" s="50">
        <v>1</v>
      </c>
      <c r="E24" s="72">
        <v>0</v>
      </c>
      <c r="F24" s="72">
        <v>4</v>
      </c>
      <c r="G24" s="72">
        <v>0</v>
      </c>
      <c r="H24" s="72">
        <v>1</v>
      </c>
      <c r="I24" s="72">
        <v>0</v>
      </c>
      <c r="J24" s="54">
        <v>6</v>
      </c>
      <c r="K24" s="54">
        <v>1</v>
      </c>
      <c r="L24" s="54">
        <v>0</v>
      </c>
      <c r="M24" s="54">
        <v>1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1">
        <v>0</v>
      </c>
      <c r="T24" s="51">
        <v>6</v>
      </c>
      <c r="U24" s="54">
        <v>1</v>
      </c>
      <c r="V24" s="54">
        <v>0</v>
      </c>
      <c r="W24" s="54">
        <v>1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61" t="s">
        <v>124</v>
      </c>
      <c r="AD24" s="45" t="s">
        <v>3</v>
      </c>
      <c r="AE24" s="51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f>SUM(AE24:AI24)</f>
        <v>0</v>
      </c>
      <c r="AK24" s="53">
        <v>2021</v>
      </c>
      <c r="AL24" s="9"/>
    </row>
    <row r="25" spans="1:38" s="7" customFormat="1" ht="38.25">
      <c r="A25" s="9"/>
      <c r="B25" s="50">
        <v>3</v>
      </c>
      <c r="C25" s="50">
        <v>1</v>
      </c>
      <c r="D25" s="50">
        <v>1</v>
      </c>
      <c r="E25" s="72">
        <v>0</v>
      </c>
      <c r="F25" s="72">
        <v>4</v>
      </c>
      <c r="G25" s="72">
        <v>0</v>
      </c>
      <c r="H25" s="72">
        <v>1</v>
      </c>
      <c r="I25" s="72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1">
        <v>0</v>
      </c>
      <c r="T25" s="51">
        <v>6</v>
      </c>
      <c r="U25" s="54">
        <v>1</v>
      </c>
      <c r="V25" s="54">
        <v>0</v>
      </c>
      <c r="W25" s="54">
        <v>1</v>
      </c>
      <c r="X25" s="51">
        <v>0</v>
      </c>
      <c r="Y25" s="51">
        <v>0</v>
      </c>
      <c r="Z25" s="51">
        <v>0</v>
      </c>
      <c r="AA25" s="51">
        <v>0</v>
      </c>
      <c r="AB25" s="51">
        <v>1</v>
      </c>
      <c r="AC25" s="57" t="s">
        <v>138</v>
      </c>
      <c r="AD25" s="45" t="s">
        <v>93</v>
      </c>
      <c r="AE25" s="65">
        <v>0</v>
      </c>
      <c r="AF25" s="69">
        <v>0</v>
      </c>
      <c r="AG25" s="69">
        <v>0</v>
      </c>
      <c r="AH25" s="69">
        <v>0</v>
      </c>
      <c r="AI25" s="69">
        <v>0</v>
      </c>
      <c r="AJ25" s="53">
        <f>SUM(AE25:AI25)</f>
        <v>0</v>
      </c>
      <c r="AK25" s="53">
        <v>2021</v>
      </c>
      <c r="AL25" s="9"/>
    </row>
    <row r="26" spans="1:38" s="7" customFormat="1" ht="15">
      <c r="A26" s="9"/>
      <c r="B26" s="50">
        <v>3</v>
      </c>
      <c r="C26" s="50">
        <v>1</v>
      </c>
      <c r="D26" s="50">
        <v>1</v>
      </c>
      <c r="E26" s="72">
        <v>0</v>
      </c>
      <c r="F26" s="72">
        <v>4</v>
      </c>
      <c r="G26" s="72">
        <v>0</v>
      </c>
      <c r="H26" s="72">
        <v>1</v>
      </c>
      <c r="I26" s="72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1">
        <v>0</v>
      </c>
      <c r="T26" s="51">
        <v>6</v>
      </c>
      <c r="U26" s="54">
        <v>1</v>
      </c>
      <c r="V26" s="54">
        <v>0</v>
      </c>
      <c r="W26" s="54">
        <v>1</v>
      </c>
      <c r="X26" s="51">
        <v>0</v>
      </c>
      <c r="Y26" s="51">
        <v>0</v>
      </c>
      <c r="Z26" s="51">
        <v>0</v>
      </c>
      <c r="AA26" s="51">
        <v>0</v>
      </c>
      <c r="AB26" s="51">
        <v>2</v>
      </c>
      <c r="AC26" s="57" t="s">
        <v>118</v>
      </c>
      <c r="AD26" s="45" t="s">
        <v>93</v>
      </c>
      <c r="AE26" s="51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2021</v>
      </c>
      <c r="AL26" s="9"/>
    </row>
    <row r="27" spans="1:38" s="7" customFormat="1" ht="26.25">
      <c r="A27" s="9"/>
      <c r="B27" s="50">
        <v>3</v>
      </c>
      <c r="C27" s="50">
        <v>1</v>
      </c>
      <c r="D27" s="50">
        <v>1</v>
      </c>
      <c r="E27" s="72">
        <v>0</v>
      </c>
      <c r="F27" s="72">
        <v>4</v>
      </c>
      <c r="G27" s="72">
        <v>0</v>
      </c>
      <c r="H27" s="72">
        <v>1</v>
      </c>
      <c r="I27" s="72">
        <v>0</v>
      </c>
      <c r="J27" s="54">
        <v>6</v>
      </c>
      <c r="K27" s="54">
        <v>1</v>
      </c>
      <c r="L27" s="54">
        <v>0</v>
      </c>
      <c r="M27" s="54">
        <v>1</v>
      </c>
      <c r="N27" s="54">
        <v>2</v>
      </c>
      <c r="O27" s="54">
        <v>0</v>
      </c>
      <c r="P27" s="54">
        <v>0</v>
      </c>
      <c r="Q27" s="54">
        <v>1</v>
      </c>
      <c r="R27" s="54" t="s">
        <v>147</v>
      </c>
      <c r="S27" s="51">
        <v>0</v>
      </c>
      <c r="T27" s="51">
        <v>6</v>
      </c>
      <c r="U27" s="54">
        <v>1</v>
      </c>
      <c r="V27" s="54">
        <v>0</v>
      </c>
      <c r="W27" s="54">
        <v>1</v>
      </c>
      <c r="X27" s="51">
        <v>0</v>
      </c>
      <c r="Y27" s="51">
        <v>0</v>
      </c>
      <c r="Z27" s="51">
        <v>1</v>
      </c>
      <c r="AA27" s="51">
        <v>0</v>
      </c>
      <c r="AB27" s="51">
        <v>0</v>
      </c>
      <c r="AC27" s="62" t="s">
        <v>119</v>
      </c>
      <c r="AD27" s="58" t="s">
        <v>90</v>
      </c>
      <c r="AE27" s="51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f>SUM(AE27:AI27)</f>
        <v>0</v>
      </c>
      <c r="AK27" s="53">
        <v>2021</v>
      </c>
      <c r="AL27" s="9"/>
    </row>
    <row r="28" spans="1:38" s="7" customFormat="1" ht="15">
      <c r="A28" s="9"/>
      <c r="B28" s="50"/>
      <c r="C28" s="50"/>
      <c r="D28" s="50"/>
      <c r="E28" s="72"/>
      <c r="F28" s="72"/>
      <c r="G28" s="72"/>
      <c r="H28" s="72"/>
      <c r="I28" s="72"/>
      <c r="J28" s="54"/>
      <c r="K28" s="54"/>
      <c r="L28" s="54"/>
      <c r="M28" s="54"/>
      <c r="N28" s="54"/>
      <c r="O28" s="54"/>
      <c r="P28" s="54"/>
      <c r="Q28" s="54"/>
      <c r="R28" s="54"/>
      <c r="S28" s="51">
        <v>0</v>
      </c>
      <c r="T28" s="51">
        <v>6</v>
      </c>
      <c r="U28" s="54">
        <v>1</v>
      </c>
      <c r="V28" s="54">
        <v>0</v>
      </c>
      <c r="W28" s="54">
        <v>1</v>
      </c>
      <c r="X28" s="51">
        <v>0</v>
      </c>
      <c r="Y28" s="51">
        <v>0</v>
      </c>
      <c r="Z28" s="51">
        <v>1</v>
      </c>
      <c r="AA28" s="51">
        <v>0</v>
      </c>
      <c r="AB28" s="51">
        <v>0</v>
      </c>
      <c r="AC28" s="57" t="s">
        <v>100</v>
      </c>
      <c r="AD28" s="58"/>
      <c r="AE28" s="51"/>
      <c r="AF28" s="53"/>
      <c r="AG28" s="53"/>
      <c r="AH28" s="53"/>
      <c r="AI28" s="53"/>
      <c r="AJ28" s="53"/>
      <c r="AK28" s="53"/>
      <c r="AL28" s="9"/>
    </row>
    <row r="29" spans="1:38" s="7" customFormat="1" ht="26.25">
      <c r="A29" s="9"/>
      <c r="B29" s="50">
        <v>3</v>
      </c>
      <c r="C29" s="50">
        <v>1</v>
      </c>
      <c r="D29" s="50">
        <v>1</v>
      </c>
      <c r="E29" s="72">
        <v>0</v>
      </c>
      <c r="F29" s="72">
        <v>4</v>
      </c>
      <c r="G29" s="72">
        <v>0</v>
      </c>
      <c r="H29" s="72">
        <v>1</v>
      </c>
      <c r="I29" s="72">
        <v>0</v>
      </c>
      <c r="J29" s="54">
        <v>6</v>
      </c>
      <c r="K29" s="54">
        <v>1</v>
      </c>
      <c r="L29" s="54">
        <v>0</v>
      </c>
      <c r="M29" s="54">
        <v>1</v>
      </c>
      <c r="N29" s="54">
        <v>2</v>
      </c>
      <c r="O29" s="54">
        <v>0</v>
      </c>
      <c r="P29" s="54">
        <v>0</v>
      </c>
      <c r="Q29" s="54">
        <v>1</v>
      </c>
      <c r="R29" s="54" t="s">
        <v>147</v>
      </c>
      <c r="S29" s="51">
        <v>0</v>
      </c>
      <c r="T29" s="51">
        <v>6</v>
      </c>
      <c r="U29" s="54">
        <v>1</v>
      </c>
      <c r="V29" s="54">
        <v>0</v>
      </c>
      <c r="W29" s="54">
        <v>1</v>
      </c>
      <c r="X29" s="51">
        <v>0</v>
      </c>
      <c r="Y29" s="51">
        <v>0</v>
      </c>
      <c r="Z29" s="51">
        <v>1</v>
      </c>
      <c r="AA29" s="51">
        <v>0</v>
      </c>
      <c r="AB29" s="51">
        <v>0</v>
      </c>
      <c r="AC29" s="57" t="s">
        <v>102</v>
      </c>
      <c r="AD29" s="58" t="s">
        <v>90</v>
      </c>
      <c r="AE29" s="51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f>SUM(AE29:AI29)</f>
        <v>0</v>
      </c>
      <c r="AK29" s="53">
        <v>2021</v>
      </c>
      <c r="AL29" s="9"/>
    </row>
    <row r="30" spans="1:38" s="7" customFormat="1" ht="15">
      <c r="A30" s="9"/>
      <c r="B30" s="50"/>
      <c r="C30" s="50"/>
      <c r="D30" s="50"/>
      <c r="E30" s="72"/>
      <c r="F30" s="72"/>
      <c r="G30" s="72"/>
      <c r="H30" s="72"/>
      <c r="I30" s="72"/>
      <c r="J30" s="54"/>
      <c r="K30" s="54"/>
      <c r="L30" s="54"/>
      <c r="M30" s="54"/>
      <c r="N30" s="54"/>
      <c r="O30" s="54"/>
      <c r="P30" s="54"/>
      <c r="Q30" s="54"/>
      <c r="R30" s="54"/>
      <c r="S30" s="51"/>
      <c r="T30" s="51"/>
      <c r="U30" s="54"/>
      <c r="V30" s="54"/>
      <c r="W30" s="54"/>
      <c r="X30" s="51"/>
      <c r="Y30" s="51"/>
      <c r="Z30" s="51"/>
      <c r="AA30" s="51"/>
      <c r="AB30" s="51"/>
      <c r="AC30" s="57" t="s">
        <v>111</v>
      </c>
      <c r="AD30" s="58"/>
      <c r="AE30" s="51"/>
      <c r="AF30" s="53"/>
      <c r="AG30" s="53"/>
      <c r="AH30" s="53"/>
      <c r="AI30" s="53"/>
      <c r="AJ30" s="53"/>
      <c r="AK30" s="53"/>
      <c r="AL30" s="9"/>
    </row>
    <row r="31" spans="1:38" s="7" customFormat="1" ht="26.25">
      <c r="A31" s="9"/>
      <c r="B31" s="50">
        <v>3</v>
      </c>
      <c r="C31" s="50">
        <v>1</v>
      </c>
      <c r="D31" s="50">
        <v>1</v>
      </c>
      <c r="E31" s="72">
        <v>0</v>
      </c>
      <c r="F31" s="72">
        <v>4</v>
      </c>
      <c r="G31" s="72">
        <v>0</v>
      </c>
      <c r="H31" s="72">
        <v>1</v>
      </c>
      <c r="I31" s="72">
        <v>0</v>
      </c>
      <c r="J31" s="54">
        <v>6</v>
      </c>
      <c r="K31" s="54">
        <v>1</v>
      </c>
      <c r="L31" s="54">
        <v>0</v>
      </c>
      <c r="M31" s="54">
        <v>1</v>
      </c>
      <c r="N31" s="54">
        <v>2</v>
      </c>
      <c r="O31" s="54">
        <v>0</v>
      </c>
      <c r="P31" s="54">
        <v>0</v>
      </c>
      <c r="Q31" s="54">
        <v>1</v>
      </c>
      <c r="R31" s="54" t="s">
        <v>147</v>
      </c>
      <c r="S31" s="51">
        <v>0</v>
      </c>
      <c r="T31" s="51">
        <v>6</v>
      </c>
      <c r="U31" s="54">
        <v>1</v>
      </c>
      <c r="V31" s="54">
        <v>0</v>
      </c>
      <c r="W31" s="54">
        <v>1</v>
      </c>
      <c r="X31" s="51">
        <v>0</v>
      </c>
      <c r="Y31" s="51">
        <v>0</v>
      </c>
      <c r="Z31" s="51">
        <v>1</v>
      </c>
      <c r="AA31" s="51">
        <v>0</v>
      </c>
      <c r="AB31" s="51">
        <v>0</v>
      </c>
      <c r="AC31" s="57" t="s">
        <v>146</v>
      </c>
      <c r="AD31" s="58" t="s">
        <v>101</v>
      </c>
      <c r="AE31" s="51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f>SUM(AE31:AI31)</f>
        <v>0</v>
      </c>
      <c r="AK31" s="53">
        <v>2021</v>
      </c>
      <c r="AL31" s="9"/>
    </row>
    <row r="32" spans="1:38" s="7" customFormat="1" ht="26.25">
      <c r="A32" s="9"/>
      <c r="B32" s="50">
        <v>3</v>
      </c>
      <c r="C32" s="50">
        <v>1</v>
      </c>
      <c r="D32" s="50">
        <v>1</v>
      </c>
      <c r="E32" s="72">
        <v>0</v>
      </c>
      <c r="F32" s="72">
        <v>4</v>
      </c>
      <c r="G32" s="72">
        <v>0</v>
      </c>
      <c r="H32" s="72">
        <v>1</v>
      </c>
      <c r="I32" s="72">
        <v>0</v>
      </c>
      <c r="J32" s="54">
        <v>6</v>
      </c>
      <c r="K32" s="54">
        <v>1</v>
      </c>
      <c r="L32" s="54">
        <v>0</v>
      </c>
      <c r="M32" s="54">
        <v>1</v>
      </c>
      <c r="N32" s="54">
        <v>2</v>
      </c>
      <c r="O32" s="54">
        <v>0</v>
      </c>
      <c r="P32" s="54">
        <v>0</v>
      </c>
      <c r="Q32" s="54">
        <v>1</v>
      </c>
      <c r="R32" s="54" t="s">
        <v>147</v>
      </c>
      <c r="S32" s="51">
        <v>0</v>
      </c>
      <c r="T32" s="51">
        <v>6</v>
      </c>
      <c r="U32" s="54">
        <v>1</v>
      </c>
      <c r="V32" s="54">
        <v>0</v>
      </c>
      <c r="W32" s="54">
        <v>1</v>
      </c>
      <c r="X32" s="51">
        <v>0</v>
      </c>
      <c r="Y32" s="51">
        <v>0</v>
      </c>
      <c r="Z32" s="51">
        <v>1</v>
      </c>
      <c r="AA32" s="51">
        <v>0</v>
      </c>
      <c r="AB32" s="51">
        <v>0</v>
      </c>
      <c r="AC32" s="57" t="s">
        <v>110</v>
      </c>
      <c r="AD32" s="58" t="s">
        <v>90</v>
      </c>
      <c r="AE32" s="51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f>SUM(AE32:AI32)</f>
        <v>0</v>
      </c>
      <c r="AK32" s="53">
        <v>2021</v>
      </c>
      <c r="AL32" s="9"/>
    </row>
    <row r="33" spans="1:38" s="7" customFormat="1" ht="26.25">
      <c r="A33" s="9"/>
      <c r="B33" s="50">
        <v>3</v>
      </c>
      <c r="C33" s="50">
        <v>1</v>
      </c>
      <c r="D33" s="50">
        <v>1</v>
      </c>
      <c r="E33" s="72">
        <v>0</v>
      </c>
      <c r="F33" s="72">
        <v>4</v>
      </c>
      <c r="G33" s="72">
        <v>0</v>
      </c>
      <c r="H33" s="72">
        <v>1</v>
      </c>
      <c r="I33" s="72">
        <v>0</v>
      </c>
      <c r="J33" s="54">
        <v>6</v>
      </c>
      <c r="K33" s="54">
        <v>1</v>
      </c>
      <c r="L33" s="54">
        <v>0</v>
      </c>
      <c r="M33" s="54">
        <v>1</v>
      </c>
      <c r="N33" s="54">
        <v>2</v>
      </c>
      <c r="O33" s="54">
        <v>0</v>
      </c>
      <c r="P33" s="54">
        <v>0</v>
      </c>
      <c r="Q33" s="54">
        <v>1</v>
      </c>
      <c r="R33" s="54" t="s">
        <v>147</v>
      </c>
      <c r="S33" s="51">
        <v>0</v>
      </c>
      <c r="T33" s="51">
        <v>6</v>
      </c>
      <c r="U33" s="54">
        <v>1</v>
      </c>
      <c r="V33" s="54">
        <v>0</v>
      </c>
      <c r="W33" s="54">
        <v>1</v>
      </c>
      <c r="X33" s="51">
        <v>0</v>
      </c>
      <c r="Y33" s="51">
        <v>0</v>
      </c>
      <c r="Z33" s="51">
        <v>1</v>
      </c>
      <c r="AA33" s="51">
        <v>0</v>
      </c>
      <c r="AB33" s="51">
        <v>0</v>
      </c>
      <c r="AC33" s="57" t="s">
        <v>144</v>
      </c>
      <c r="AD33" s="58" t="s">
        <v>90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3">
        <f>SUM(AE33:AI33)</f>
        <v>0</v>
      </c>
      <c r="AK33" s="53">
        <v>2021</v>
      </c>
      <c r="AL33" s="9"/>
    </row>
    <row r="34" spans="1:38" s="7" customFormat="1" ht="26.25">
      <c r="A34" s="9"/>
      <c r="B34" s="50">
        <v>3</v>
      </c>
      <c r="C34" s="50">
        <v>1</v>
      </c>
      <c r="D34" s="50">
        <v>1</v>
      </c>
      <c r="E34" s="72">
        <v>0</v>
      </c>
      <c r="F34" s="72">
        <v>4</v>
      </c>
      <c r="G34" s="72">
        <v>0</v>
      </c>
      <c r="H34" s="72">
        <v>1</v>
      </c>
      <c r="I34" s="72">
        <v>0</v>
      </c>
      <c r="J34" s="54">
        <v>6</v>
      </c>
      <c r="K34" s="54">
        <v>1</v>
      </c>
      <c r="L34" s="54">
        <v>0</v>
      </c>
      <c r="M34" s="54">
        <v>1</v>
      </c>
      <c r="N34" s="54">
        <v>2</v>
      </c>
      <c r="O34" s="54">
        <v>0</v>
      </c>
      <c r="P34" s="54">
        <v>0</v>
      </c>
      <c r="Q34" s="54">
        <v>1</v>
      </c>
      <c r="R34" s="54" t="s">
        <v>147</v>
      </c>
      <c r="S34" s="51">
        <v>0</v>
      </c>
      <c r="T34" s="51">
        <v>6</v>
      </c>
      <c r="U34" s="54">
        <v>1</v>
      </c>
      <c r="V34" s="54">
        <v>0</v>
      </c>
      <c r="W34" s="54">
        <v>1</v>
      </c>
      <c r="X34" s="51">
        <v>0</v>
      </c>
      <c r="Y34" s="51">
        <v>0</v>
      </c>
      <c r="Z34" s="51">
        <v>1</v>
      </c>
      <c r="AA34" s="51">
        <v>0</v>
      </c>
      <c r="AB34" s="51">
        <v>0</v>
      </c>
      <c r="AC34" s="57" t="s">
        <v>145</v>
      </c>
      <c r="AD34" s="58" t="s">
        <v>90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3">
        <f>SUM(AE34:AI34)</f>
        <v>0</v>
      </c>
      <c r="AK34" s="53">
        <v>2021</v>
      </c>
      <c r="AL34" s="9"/>
    </row>
    <row r="35" spans="1:38" s="7" customFormat="1" ht="26.25">
      <c r="A35" s="9"/>
      <c r="B35" s="50">
        <v>3</v>
      </c>
      <c r="C35" s="50">
        <v>1</v>
      </c>
      <c r="D35" s="50">
        <v>1</v>
      </c>
      <c r="E35" s="72">
        <v>0</v>
      </c>
      <c r="F35" s="72">
        <v>4</v>
      </c>
      <c r="G35" s="72">
        <v>0</v>
      </c>
      <c r="H35" s="72">
        <v>1</v>
      </c>
      <c r="I35" s="72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1">
        <v>0</v>
      </c>
      <c r="T35" s="51">
        <v>6</v>
      </c>
      <c r="U35" s="54">
        <v>1</v>
      </c>
      <c r="V35" s="54">
        <v>0</v>
      </c>
      <c r="W35" s="54">
        <v>1</v>
      </c>
      <c r="X35" s="51">
        <v>0</v>
      </c>
      <c r="Y35" s="51">
        <v>0</v>
      </c>
      <c r="Z35" s="51">
        <v>1</v>
      </c>
      <c r="AA35" s="51">
        <v>0</v>
      </c>
      <c r="AB35" s="51">
        <v>0</v>
      </c>
      <c r="AC35" s="57" t="s">
        <v>107</v>
      </c>
      <c r="AD35" s="58" t="s">
        <v>90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3">
        <f>SUM(AE35:AI35)</f>
        <v>0</v>
      </c>
      <c r="AK35" s="53">
        <v>2021</v>
      </c>
      <c r="AL35" s="9"/>
    </row>
    <row r="36" spans="1:38" s="7" customFormat="1" ht="15">
      <c r="A36" s="9"/>
      <c r="B36" s="50"/>
      <c r="C36" s="50"/>
      <c r="D36" s="50"/>
      <c r="E36" s="72"/>
      <c r="F36" s="72"/>
      <c r="G36" s="72"/>
      <c r="H36" s="72"/>
      <c r="I36" s="72"/>
      <c r="J36" s="54"/>
      <c r="K36" s="54"/>
      <c r="L36" s="54"/>
      <c r="M36" s="54"/>
      <c r="N36" s="54"/>
      <c r="O36" s="54"/>
      <c r="P36" s="54"/>
      <c r="Q36" s="54"/>
      <c r="R36" s="54"/>
      <c r="S36" s="51">
        <v>0</v>
      </c>
      <c r="T36" s="51">
        <v>6</v>
      </c>
      <c r="U36" s="54">
        <v>1</v>
      </c>
      <c r="V36" s="54">
        <v>0</v>
      </c>
      <c r="W36" s="54">
        <v>1</v>
      </c>
      <c r="X36" s="51">
        <v>0</v>
      </c>
      <c r="Y36" s="51">
        <v>0</v>
      </c>
      <c r="Z36" s="51">
        <v>1</v>
      </c>
      <c r="AA36" s="51">
        <v>0</v>
      </c>
      <c r="AB36" s="51">
        <v>0</v>
      </c>
      <c r="AC36" s="57" t="s">
        <v>108</v>
      </c>
      <c r="AD36" s="58"/>
      <c r="AE36" s="51"/>
      <c r="AF36" s="53"/>
      <c r="AG36" s="53"/>
      <c r="AH36" s="53"/>
      <c r="AI36" s="53"/>
      <c r="AJ36" s="53"/>
      <c r="AK36" s="53"/>
      <c r="AL36" s="9"/>
    </row>
    <row r="37" spans="1:38" s="7" customFormat="1" ht="26.25">
      <c r="A37" s="9"/>
      <c r="B37" s="50">
        <v>3</v>
      </c>
      <c r="C37" s="50">
        <v>1</v>
      </c>
      <c r="D37" s="50">
        <v>3</v>
      </c>
      <c r="E37" s="72">
        <v>0</v>
      </c>
      <c r="F37" s="72">
        <v>4</v>
      </c>
      <c r="G37" s="72">
        <v>0</v>
      </c>
      <c r="H37" s="72">
        <v>1</v>
      </c>
      <c r="I37" s="72">
        <v>0</v>
      </c>
      <c r="J37" s="54">
        <v>6</v>
      </c>
      <c r="K37" s="54">
        <v>1</v>
      </c>
      <c r="L37" s="54">
        <v>0</v>
      </c>
      <c r="M37" s="54">
        <v>1</v>
      </c>
      <c r="N37" s="54">
        <v>2</v>
      </c>
      <c r="O37" s="54">
        <v>0</v>
      </c>
      <c r="P37" s="54">
        <v>0</v>
      </c>
      <c r="Q37" s="54">
        <v>1</v>
      </c>
      <c r="R37" s="54" t="s">
        <v>147</v>
      </c>
      <c r="S37" s="51">
        <v>0</v>
      </c>
      <c r="T37" s="51">
        <v>6</v>
      </c>
      <c r="U37" s="54">
        <v>1</v>
      </c>
      <c r="V37" s="54">
        <v>0</v>
      </c>
      <c r="W37" s="54">
        <v>1</v>
      </c>
      <c r="X37" s="51">
        <v>0</v>
      </c>
      <c r="Y37" s="51">
        <v>0</v>
      </c>
      <c r="Z37" s="51">
        <v>1</v>
      </c>
      <c r="AA37" s="51">
        <v>0</v>
      </c>
      <c r="AB37" s="51">
        <v>0</v>
      </c>
      <c r="AC37" s="57" t="s">
        <v>112</v>
      </c>
      <c r="AD37" s="58" t="s">
        <v>90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3">
        <f>SUM(AE37:AI37)</f>
        <v>0</v>
      </c>
      <c r="AK37" s="53">
        <v>2021</v>
      </c>
      <c r="AL37" s="9"/>
    </row>
    <row r="38" spans="1:38" s="7" customFormat="1" ht="25.5">
      <c r="A38" s="9"/>
      <c r="B38" s="50">
        <v>3</v>
      </c>
      <c r="C38" s="50">
        <v>1</v>
      </c>
      <c r="D38" s="50">
        <v>3</v>
      </c>
      <c r="E38" s="72">
        <v>0</v>
      </c>
      <c r="F38" s="72">
        <v>4</v>
      </c>
      <c r="G38" s="72">
        <v>0</v>
      </c>
      <c r="H38" s="72">
        <v>1</v>
      </c>
      <c r="I38" s="72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1">
        <v>0</v>
      </c>
      <c r="T38" s="51">
        <v>6</v>
      </c>
      <c r="U38" s="54">
        <v>1</v>
      </c>
      <c r="V38" s="54">
        <v>0</v>
      </c>
      <c r="W38" s="54">
        <v>1</v>
      </c>
      <c r="X38" s="51">
        <v>0</v>
      </c>
      <c r="Y38" s="51">
        <v>0</v>
      </c>
      <c r="Z38" s="51">
        <v>1</v>
      </c>
      <c r="AA38" s="51">
        <v>0</v>
      </c>
      <c r="AB38" s="51">
        <v>1</v>
      </c>
      <c r="AC38" s="57" t="s">
        <v>91</v>
      </c>
      <c r="AD38" s="59" t="s">
        <v>92</v>
      </c>
      <c r="AE38" s="51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f>SUM(AE38:AI38)</f>
        <v>0</v>
      </c>
      <c r="AK38" s="53">
        <v>2021</v>
      </c>
      <c r="AL38" s="9"/>
    </row>
    <row r="39" spans="1:38" s="7" customFormat="1" ht="25.5">
      <c r="A39" s="9"/>
      <c r="B39" s="50">
        <v>3</v>
      </c>
      <c r="C39" s="50">
        <v>1</v>
      </c>
      <c r="D39" s="50">
        <v>3</v>
      </c>
      <c r="E39" s="72">
        <v>0</v>
      </c>
      <c r="F39" s="72">
        <v>4</v>
      </c>
      <c r="G39" s="72">
        <v>0</v>
      </c>
      <c r="H39" s="72">
        <v>1</v>
      </c>
      <c r="I39" s="72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1">
        <v>0</v>
      </c>
      <c r="T39" s="51">
        <v>6</v>
      </c>
      <c r="U39" s="54">
        <v>1</v>
      </c>
      <c r="V39" s="54">
        <v>0</v>
      </c>
      <c r="W39" s="54">
        <v>1</v>
      </c>
      <c r="X39" s="51">
        <v>0</v>
      </c>
      <c r="Y39" s="51">
        <v>0</v>
      </c>
      <c r="Z39" s="51">
        <v>2</v>
      </c>
      <c r="AA39" s="51">
        <v>0</v>
      </c>
      <c r="AB39" s="51">
        <v>0</v>
      </c>
      <c r="AC39" s="62" t="s">
        <v>125</v>
      </c>
      <c r="AD39" s="59" t="s">
        <v>99</v>
      </c>
      <c r="AE39" s="51" t="s">
        <v>121</v>
      </c>
      <c r="AF39" s="53" t="s">
        <v>121</v>
      </c>
      <c r="AG39" s="53" t="s">
        <v>121</v>
      </c>
      <c r="AH39" s="53" t="s">
        <v>121</v>
      </c>
      <c r="AI39" s="53" t="s">
        <v>121</v>
      </c>
      <c r="AJ39" s="53" t="s">
        <v>121</v>
      </c>
      <c r="AK39" s="53">
        <v>2021</v>
      </c>
      <c r="AL39" s="9"/>
    </row>
    <row r="40" spans="1:38" s="7" customFormat="1" ht="25.5">
      <c r="A40" s="9"/>
      <c r="B40" s="50">
        <v>3</v>
      </c>
      <c r="C40" s="50">
        <v>1</v>
      </c>
      <c r="D40" s="50">
        <v>3</v>
      </c>
      <c r="E40" s="72">
        <v>0</v>
      </c>
      <c r="F40" s="72">
        <v>4</v>
      </c>
      <c r="G40" s="72">
        <v>0</v>
      </c>
      <c r="H40" s="72">
        <v>1</v>
      </c>
      <c r="I40" s="72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1">
        <v>0</v>
      </c>
      <c r="T40" s="51">
        <v>6</v>
      </c>
      <c r="U40" s="54">
        <v>1</v>
      </c>
      <c r="V40" s="54">
        <v>0</v>
      </c>
      <c r="W40" s="54">
        <v>1</v>
      </c>
      <c r="X40" s="51">
        <v>0</v>
      </c>
      <c r="Y40" s="51">
        <v>0</v>
      </c>
      <c r="Z40" s="51">
        <v>2</v>
      </c>
      <c r="AA40" s="51">
        <v>0</v>
      </c>
      <c r="AB40" s="51">
        <v>1</v>
      </c>
      <c r="AC40" s="57" t="s">
        <v>143</v>
      </c>
      <c r="AD40" s="59" t="s">
        <v>126</v>
      </c>
      <c r="AE40" s="51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f>SUM(AE40:AI40)</f>
        <v>0</v>
      </c>
      <c r="AK40" s="53">
        <v>2021</v>
      </c>
      <c r="AL40" s="9"/>
    </row>
    <row r="41" spans="1:38" s="7" customFormat="1" ht="25.5">
      <c r="A41" s="9"/>
      <c r="B41" s="50">
        <v>3</v>
      </c>
      <c r="C41" s="50">
        <v>1</v>
      </c>
      <c r="D41" s="50">
        <v>3</v>
      </c>
      <c r="E41" s="72">
        <v>0</v>
      </c>
      <c r="F41" s="72">
        <v>4</v>
      </c>
      <c r="G41" s="72">
        <v>0</v>
      </c>
      <c r="H41" s="72">
        <v>1</v>
      </c>
      <c r="I41" s="72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1">
        <v>0</v>
      </c>
      <c r="T41" s="51">
        <v>6</v>
      </c>
      <c r="U41" s="54">
        <v>1</v>
      </c>
      <c r="V41" s="54">
        <v>0</v>
      </c>
      <c r="W41" s="54">
        <v>2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61" t="s">
        <v>127</v>
      </c>
      <c r="AD41" s="59" t="s">
        <v>101</v>
      </c>
      <c r="AE41" s="51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f>SUM(AE41:AI41)</f>
        <v>0</v>
      </c>
      <c r="AK41" s="53">
        <v>2021</v>
      </c>
      <c r="AL41" s="9"/>
    </row>
    <row r="42" spans="1:38" s="7" customFormat="1" ht="25.5">
      <c r="A42" s="9"/>
      <c r="B42" s="50">
        <v>3</v>
      </c>
      <c r="C42" s="50">
        <v>1</v>
      </c>
      <c r="D42" s="50">
        <v>3</v>
      </c>
      <c r="E42" s="72">
        <v>0</v>
      </c>
      <c r="F42" s="72">
        <v>4</v>
      </c>
      <c r="G42" s="72">
        <v>0</v>
      </c>
      <c r="H42" s="72">
        <v>1</v>
      </c>
      <c r="I42" s="72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1">
        <v>0</v>
      </c>
      <c r="T42" s="51">
        <v>6</v>
      </c>
      <c r="U42" s="54">
        <v>1</v>
      </c>
      <c r="V42" s="54">
        <v>0</v>
      </c>
      <c r="W42" s="54">
        <v>2</v>
      </c>
      <c r="X42" s="51">
        <v>0</v>
      </c>
      <c r="Y42" s="51">
        <v>0</v>
      </c>
      <c r="Z42" s="51">
        <v>0</v>
      </c>
      <c r="AA42" s="51">
        <v>0</v>
      </c>
      <c r="AB42" s="51">
        <v>1</v>
      </c>
      <c r="AC42" s="57" t="s">
        <v>95</v>
      </c>
      <c r="AD42" s="59" t="s">
        <v>96</v>
      </c>
      <c r="AE42" s="50">
        <v>4</v>
      </c>
      <c r="AF42" s="50">
        <v>4</v>
      </c>
      <c r="AG42" s="50">
        <v>4</v>
      </c>
      <c r="AH42" s="50">
        <v>4</v>
      </c>
      <c r="AI42" s="50">
        <v>4</v>
      </c>
      <c r="AJ42" s="53">
        <f>SUM(AE42:AI42)</f>
        <v>20</v>
      </c>
      <c r="AK42" s="53">
        <v>2021</v>
      </c>
      <c r="AL42" s="9"/>
    </row>
    <row r="43" spans="1:38" s="7" customFormat="1" ht="25.5">
      <c r="A43" s="9"/>
      <c r="B43" s="50">
        <v>3</v>
      </c>
      <c r="C43" s="50">
        <v>1</v>
      </c>
      <c r="D43" s="50">
        <v>3</v>
      </c>
      <c r="E43" s="72">
        <v>0</v>
      </c>
      <c r="F43" s="72">
        <v>4</v>
      </c>
      <c r="G43" s="72">
        <v>0</v>
      </c>
      <c r="H43" s="72">
        <v>1</v>
      </c>
      <c r="I43" s="72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1">
        <v>0</v>
      </c>
      <c r="T43" s="51">
        <v>6</v>
      </c>
      <c r="U43" s="54">
        <v>1</v>
      </c>
      <c r="V43" s="54">
        <v>0</v>
      </c>
      <c r="W43" s="54">
        <v>2</v>
      </c>
      <c r="X43" s="51">
        <v>0</v>
      </c>
      <c r="Y43" s="51">
        <v>0</v>
      </c>
      <c r="Z43" s="51">
        <v>0</v>
      </c>
      <c r="AA43" s="51">
        <v>0</v>
      </c>
      <c r="AB43" s="51">
        <v>2</v>
      </c>
      <c r="AC43" s="57" t="s">
        <v>97</v>
      </c>
      <c r="AD43" s="59" t="s">
        <v>92</v>
      </c>
      <c r="AE43" s="70">
        <v>70</v>
      </c>
      <c r="AF43" s="50">
        <v>70</v>
      </c>
      <c r="AG43" s="50">
        <v>72</v>
      </c>
      <c r="AH43" s="50">
        <v>74</v>
      </c>
      <c r="AI43" s="50">
        <v>75</v>
      </c>
      <c r="AJ43" s="53">
        <f>SUM(AE43:AI43)</f>
        <v>361</v>
      </c>
      <c r="AK43" s="53">
        <v>2021</v>
      </c>
      <c r="AL43" s="9"/>
    </row>
    <row r="44" spans="1:38" s="7" customFormat="1" ht="25.5">
      <c r="A44" s="9"/>
      <c r="B44" s="50">
        <v>3</v>
      </c>
      <c r="C44" s="50">
        <v>1</v>
      </c>
      <c r="D44" s="50">
        <v>3</v>
      </c>
      <c r="E44" s="72">
        <v>0</v>
      </c>
      <c r="F44" s="72">
        <v>4</v>
      </c>
      <c r="G44" s="72">
        <v>0</v>
      </c>
      <c r="H44" s="72">
        <v>1</v>
      </c>
      <c r="I44" s="72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1">
        <v>0</v>
      </c>
      <c r="T44" s="51">
        <v>6</v>
      </c>
      <c r="U44" s="54">
        <v>1</v>
      </c>
      <c r="V44" s="54">
        <v>0</v>
      </c>
      <c r="W44" s="54">
        <v>2</v>
      </c>
      <c r="X44" s="51">
        <v>0</v>
      </c>
      <c r="Y44" s="51">
        <v>0</v>
      </c>
      <c r="Z44" s="51">
        <v>1</v>
      </c>
      <c r="AA44" s="51">
        <v>0</v>
      </c>
      <c r="AB44" s="51">
        <v>0</v>
      </c>
      <c r="AC44" s="62" t="s">
        <v>128</v>
      </c>
      <c r="AD44" s="59" t="s">
        <v>99</v>
      </c>
      <c r="AE44" s="51" t="s">
        <v>121</v>
      </c>
      <c r="AF44" s="53" t="s">
        <v>121</v>
      </c>
      <c r="AG44" s="53" t="s">
        <v>121</v>
      </c>
      <c r="AH44" s="53" t="s">
        <v>121</v>
      </c>
      <c r="AI44" s="53" t="s">
        <v>121</v>
      </c>
      <c r="AJ44" s="53" t="s">
        <v>121</v>
      </c>
      <c r="AK44" s="53">
        <v>2021</v>
      </c>
      <c r="AL44" s="9"/>
    </row>
    <row r="45" spans="1:38" s="7" customFormat="1" ht="25.5">
      <c r="A45" s="9"/>
      <c r="B45" s="50">
        <v>3</v>
      </c>
      <c r="C45" s="50">
        <v>1</v>
      </c>
      <c r="D45" s="50">
        <v>3</v>
      </c>
      <c r="E45" s="72">
        <v>0</v>
      </c>
      <c r="F45" s="72">
        <v>4</v>
      </c>
      <c r="G45" s="72">
        <v>0</v>
      </c>
      <c r="H45" s="72">
        <v>1</v>
      </c>
      <c r="I45" s="72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1">
        <v>0</v>
      </c>
      <c r="T45" s="51">
        <v>6</v>
      </c>
      <c r="U45" s="54">
        <v>1</v>
      </c>
      <c r="V45" s="54">
        <v>0</v>
      </c>
      <c r="W45" s="54">
        <v>2</v>
      </c>
      <c r="X45" s="51">
        <v>0</v>
      </c>
      <c r="Y45" s="51">
        <v>0</v>
      </c>
      <c r="Z45" s="51">
        <v>1</v>
      </c>
      <c r="AA45" s="51">
        <v>0</v>
      </c>
      <c r="AB45" s="51">
        <v>0</v>
      </c>
      <c r="AC45" s="57" t="s">
        <v>129</v>
      </c>
      <c r="AD45" s="59" t="s">
        <v>93</v>
      </c>
      <c r="AE45" s="65">
        <v>35</v>
      </c>
      <c r="AF45" s="53">
        <v>35</v>
      </c>
      <c r="AG45" s="53">
        <v>35</v>
      </c>
      <c r="AH45" s="53">
        <v>36</v>
      </c>
      <c r="AI45" s="53">
        <v>36</v>
      </c>
      <c r="AJ45" s="53">
        <v>36</v>
      </c>
      <c r="AK45" s="53">
        <v>2021</v>
      </c>
      <c r="AL45" s="9"/>
    </row>
    <row r="46" spans="1:38" s="7" customFormat="1" ht="38.25">
      <c r="A46" s="9"/>
      <c r="B46" s="50">
        <v>3</v>
      </c>
      <c r="C46" s="50">
        <v>1</v>
      </c>
      <c r="D46" s="50">
        <v>3</v>
      </c>
      <c r="E46" s="72">
        <v>0</v>
      </c>
      <c r="F46" s="72">
        <v>4</v>
      </c>
      <c r="G46" s="72">
        <v>0</v>
      </c>
      <c r="H46" s="72">
        <v>1</v>
      </c>
      <c r="I46" s="72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1">
        <v>0</v>
      </c>
      <c r="T46" s="51">
        <v>6</v>
      </c>
      <c r="U46" s="54">
        <v>1</v>
      </c>
      <c r="V46" s="54">
        <v>0</v>
      </c>
      <c r="W46" s="54">
        <v>2</v>
      </c>
      <c r="X46" s="51">
        <v>0</v>
      </c>
      <c r="Y46" s="51">
        <v>0</v>
      </c>
      <c r="Z46" s="51">
        <v>2</v>
      </c>
      <c r="AA46" s="51">
        <v>0</v>
      </c>
      <c r="AB46" s="51">
        <v>0</v>
      </c>
      <c r="AC46" s="62" t="s">
        <v>130</v>
      </c>
      <c r="AD46" s="59" t="s">
        <v>99</v>
      </c>
      <c r="AE46" s="50" t="s">
        <v>121</v>
      </c>
      <c r="AF46" s="50" t="s">
        <v>121</v>
      </c>
      <c r="AG46" s="50" t="s">
        <v>121</v>
      </c>
      <c r="AH46" s="50" t="s">
        <v>121</v>
      </c>
      <c r="AI46" s="50" t="s">
        <v>121</v>
      </c>
      <c r="AJ46" s="50" t="s">
        <v>121</v>
      </c>
      <c r="AK46" s="53">
        <v>2021</v>
      </c>
      <c r="AL46" s="9"/>
    </row>
    <row r="47" spans="1:38" s="7" customFormat="1" ht="15">
      <c r="A47" s="9"/>
      <c r="B47" s="50">
        <v>3</v>
      </c>
      <c r="C47" s="50">
        <v>1</v>
      </c>
      <c r="D47" s="50">
        <v>3</v>
      </c>
      <c r="E47" s="72">
        <v>0</v>
      </c>
      <c r="F47" s="72">
        <v>4</v>
      </c>
      <c r="G47" s="72">
        <v>0</v>
      </c>
      <c r="H47" s="72">
        <v>1</v>
      </c>
      <c r="I47" s="72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1">
        <v>0</v>
      </c>
      <c r="T47" s="51">
        <v>6</v>
      </c>
      <c r="U47" s="54">
        <v>1</v>
      </c>
      <c r="V47" s="54">
        <v>0</v>
      </c>
      <c r="W47" s="54">
        <v>2</v>
      </c>
      <c r="X47" s="51">
        <v>0</v>
      </c>
      <c r="Y47" s="51">
        <v>0</v>
      </c>
      <c r="Z47" s="51">
        <v>2</v>
      </c>
      <c r="AA47" s="51">
        <v>0</v>
      </c>
      <c r="AB47" s="51">
        <v>1</v>
      </c>
      <c r="AC47" s="57" t="s">
        <v>98</v>
      </c>
      <c r="AD47" s="59" t="s">
        <v>96</v>
      </c>
      <c r="AE47" s="50">
        <v>1</v>
      </c>
      <c r="AF47" s="50">
        <v>1</v>
      </c>
      <c r="AG47" s="50">
        <v>1</v>
      </c>
      <c r="AH47" s="50">
        <v>1</v>
      </c>
      <c r="AI47" s="50">
        <v>1</v>
      </c>
      <c r="AJ47" s="50">
        <v>5</v>
      </c>
      <c r="AK47" s="53">
        <v>2021</v>
      </c>
      <c r="AL47" s="9"/>
    </row>
    <row r="48" spans="1:38" s="7" customFormat="1" ht="15">
      <c r="A48" s="9"/>
      <c r="B48" s="50">
        <v>3</v>
      </c>
      <c r="C48" s="50">
        <v>1</v>
      </c>
      <c r="D48" s="50">
        <v>1</v>
      </c>
      <c r="E48" s="72">
        <v>0</v>
      </c>
      <c r="F48" s="72">
        <v>4</v>
      </c>
      <c r="G48" s="72">
        <v>0</v>
      </c>
      <c r="H48" s="72">
        <v>1</v>
      </c>
      <c r="I48" s="72">
        <v>0</v>
      </c>
      <c r="J48" s="54">
        <v>6</v>
      </c>
      <c r="K48" s="54">
        <v>2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1">
        <v>0</v>
      </c>
      <c r="T48" s="51">
        <v>6</v>
      </c>
      <c r="U48" s="54">
        <v>2</v>
      </c>
      <c r="V48" s="54">
        <v>0</v>
      </c>
      <c r="W48" s="54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64" t="s">
        <v>139</v>
      </c>
      <c r="AD48" s="59" t="s">
        <v>101</v>
      </c>
      <c r="AE48" s="51">
        <v>85</v>
      </c>
      <c r="AF48" s="53">
        <v>96</v>
      </c>
      <c r="AG48" s="53">
        <v>143</v>
      </c>
      <c r="AH48" s="53">
        <v>85</v>
      </c>
      <c r="AI48" s="53">
        <v>84</v>
      </c>
      <c r="AJ48" s="53">
        <f>SUM(AE48:AI48)</f>
        <v>493</v>
      </c>
      <c r="AK48" s="53">
        <v>2021</v>
      </c>
      <c r="AL48" s="9"/>
    </row>
    <row r="49" spans="1:38" s="7" customFormat="1" ht="26.25">
      <c r="A49" s="9"/>
      <c r="B49" s="50">
        <v>3</v>
      </c>
      <c r="C49" s="50">
        <v>1</v>
      </c>
      <c r="D49" s="50">
        <v>1</v>
      </c>
      <c r="E49" s="72">
        <v>0</v>
      </c>
      <c r="F49" s="72">
        <v>4</v>
      </c>
      <c r="G49" s="72">
        <v>0</v>
      </c>
      <c r="H49" s="72">
        <v>1</v>
      </c>
      <c r="I49" s="72">
        <v>0</v>
      </c>
      <c r="J49" s="54">
        <v>6</v>
      </c>
      <c r="K49" s="54">
        <v>2</v>
      </c>
      <c r="L49" s="54">
        <v>0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1">
        <v>0</v>
      </c>
      <c r="T49" s="51">
        <v>6</v>
      </c>
      <c r="U49" s="54">
        <v>2</v>
      </c>
      <c r="V49" s="54">
        <v>0</v>
      </c>
      <c r="W49" s="54">
        <v>1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61" t="s">
        <v>131</v>
      </c>
      <c r="AD49" s="58" t="s">
        <v>90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3">
        <f>SUM(AE49:AI49)</f>
        <v>0</v>
      </c>
      <c r="AK49" s="53">
        <v>2021</v>
      </c>
      <c r="AL49" s="9"/>
    </row>
    <row r="50" spans="1:38" s="7" customFormat="1" ht="51">
      <c r="A50" s="9"/>
      <c r="B50" s="50">
        <v>3</v>
      </c>
      <c r="C50" s="50">
        <v>1</v>
      </c>
      <c r="D50" s="50">
        <v>1</v>
      </c>
      <c r="E50" s="72">
        <v>0</v>
      </c>
      <c r="F50" s="72">
        <v>4</v>
      </c>
      <c r="G50" s="72">
        <v>0</v>
      </c>
      <c r="H50" s="72">
        <v>1</v>
      </c>
      <c r="I50" s="72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1">
        <v>0</v>
      </c>
      <c r="T50" s="51">
        <v>6</v>
      </c>
      <c r="U50" s="54">
        <v>2</v>
      </c>
      <c r="V50" s="54">
        <v>0</v>
      </c>
      <c r="W50" s="54">
        <v>1</v>
      </c>
      <c r="X50" s="51">
        <v>0</v>
      </c>
      <c r="Y50" s="51">
        <v>0</v>
      </c>
      <c r="Z50" s="51">
        <v>0</v>
      </c>
      <c r="AA50" s="51">
        <v>0</v>
      </c>
      <c r="AB50" s="51">
        <v>1</v>
      </c>
      <c r="AC50" s="57" t="s">
        <v>137</v>
      </c>
      <c r="AD50" s="59" t="s">
        <v>93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3">
        <f>SUM(AE50:AI50)</f>
        <v>0</v>
      </c>
      <c r="AK50" s="53">
        <v>2021</v>
      </c>
      <c r="AL50" s="9"/>
    </row>
    <row r="51" spans="1:38" s="7" customFormat="1" ht="38.25">
      <c r="A51" s="9"/>
      <c r="B51" s="50">
        <v>3</v>
      </c>
      <c r="C51" s="50">
        <v>1</v>
      </c>
      <c r="D51" s="50">
        <v>1</v>
      </c>
      <c r="E51" s="72">
        <v>0</v>
      </c>
      <c r="F51" s="72">
        <v>4</v>
      </c>
      <c r="G51" s="72">
        <v>0</v>
      </c>
      <c r="H51" s="72">
        <v>1</v>
      </c>
      <c r="I51" s="72">
        <v>0</v>
      </c>
      <c r="J51" s="54">
        <v>6</v>
      </c>
      <c r="K51" s="54">
        <v>2</v>
      </c>
      <c r="L51" s="54">
        <v>0</v>
      </c>
      <c r="M51" s="54">
        <v>1</v>
      </c>
      <c r="N51" s="54">
        <v>2</v>
      </c>
      <c r="O51" s="54">
        <v>0</v>
      </c>
      <c r="P51" s="54">
        <v>0</v>
      </c>
      <c r="Q51" s="54">
        <v>1</v>
      </c>
      <c r="R51" s="54" t="s">
        <v>147</v>
      </c>
      <c r="S51" s="51">
        <v>0</v>
      </c>
      <c r="T51" s="51">
        <v>6</v>
      </c>
      <c r="U51" s="54">
        <v>2</v>
      </c>
      <c r="V51" s="54">
        <v>0</v>
      </c>
      <c r="W51" s="54">
        <v>1</v>
      </c>
      <c r="X51" s="51">
        <v>0</v>
      </c>
      <c r="Y51" s="51">
        <v>0</v>
      </c>
      <c r="Z51" s="51">
        <v>1</v>
      </c>
      <c r="AA51" s="51">
        <v>0</v>
      </c>
      <c r="AB51" s="51">
        <v>0</v>
      </c>
      <c r="AC51" s="62" t="s">
        <v>132</v>
      </c>
      <c r="AD51" s="58" t="s">
        <v>90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3">
        <f>SUM(AE51:AI51)</f>
        <v>0</v>
      </c>
      <c r="AK51" s="53">
        <v>2021</v>
      </c>
      <c r="AL51" s="9"/>
    </row>
    <row r="52" spans="1:38" s="7" customFormat="1" ht="15">
      <c r="A52" s="9"/>
      <c r="B52" s="50"/>
      <c r="C52" s="50"/>
      <c r="D52" s="50"/>
      <c r="E52" s="72"/>
      <c r="F52" s="72"/>
      <c r="G52" s="72"/>
      <c r="H52" s="72"/>
      <c r="I52" s="72"/>
      <c r="J52" s="54"/>
      <c r="K52" s="54"/>
      <c r="L52" s="54"/>
      <c r="M52" s="54"/>
      <c r="N52" s="54"/>
      <c r="O52" s="54"/>
      <c r="P52" s="54"/>
      <c r="Q52" s="54"/>
      <c r="R52" s="54"/>
      <c r="S52" s="51">
        <v>0</v>
      </c>
      <c r="T52" s="51">
        <v>6</v>
      </c>
      <c r="U52" s="54">
        <v>2</v>
      </c>
      <c r="V52" s="54">
        <v>0</v>
      </c>
      <c r="W52" s="54">
        <v>1</v>
      </c>
      <c r="X52" s="51">
        <v>0</v>
      </c>
      <c r="Y52" s="51">
        <v>0</v>
      </c>
      <c r="Z52" s="51">
        <v>1</v>
      </c>
      <c r="AA52" s="51">
        <v>0</v>
      </c>
      <c r="AB52" s="51">
        <v>0</v>
      </c>
      <c r="AC52" s="57" t="s">
        <v>100</v>
      </c>
      <c r="AD52" s="58"/>
      <c r="AE52" s="50"/>
      <c r="AF52" s="50"/>
      <c r="AG52" s="50"/>
      <c r="AH52" s="50"/>
      <c r="AI52" s="50"/>
      <c r="AJ52" s="53"/>
      <c r="AK52" s="53">
        <v>2021</v>
      </c>
      <c r="AL52" s="9"/>
    </row>
    <row r="53" spans="1:38" s="7" customFormat="1" ht="26.25">
      <c r="A53" s="9"/>
      <c r="B53" s="50">
        <v>3</v>
      </c>
      <c r="C53" s="50">
        <v>1</v>
      </c>
      <c r="D53" s="50">
        <v>1</v>
      </c>
      <c r="E53" s="72">
        <v>0</v>
      </c>
      <c r="F53" s="72">
        <v>4</v>
      </c>
      <c r="G53" s="72">
        <v>0</v>
      </c>
      <c r="H53" s="72">
        <v>1</v>
      </c>
      <c r="I53" s="72">
        <v>0</v>
      </c>
      <c r="J53" s="54">
        <v>6</v>
      </c>
      <c r="K53" s="54">
        <v>2</v>
      </c>
      <c r="L53" s="54">
        <v>0</v>
      </c>
      <c r="M53" s="54">
        <v>1</v>
      </c>
      <c r="N53" s="54">
        <v>2</v>
      </c>
      <c r="O53" s="54">
        <v>0</v>
      </c>
      <c r="P53" s="54">
        <v>0</v>
      </c>
      <c r="Q53" s="54">
        <v>1</v>
      </c>
      <c r="R53" s="54" t="s">
        <v>147</v>
      </c>
      <c r="S53" s="51">
        <v>0</v>
      </c>
      <c r="T53" s="51">
        <v>6</v>
      </c>
      <c r="U53" s="54">
        <v>2</v>
      </c>
      <c r="V53" s="54">
        <v>0</v>
      </c>
      <c r="W53" s="54">
        <v>1</v>
      </c>
      <c r="X53" s="51">
        <v>0</v>
      </c>
      <c r="Y53" s="51">
        <v>0</v>
      </c>
      <c r="Z53" s="51">
        <v>1</v>
      </c>
      <c r="AA53" s="51">
        <v>0</v>
      </c>
      <c r="AB53" s="51">
        <v>0</v>
      </c>
      <c r="AC53" s="57" t="s">
        <v>102</v>
      </c>
      <c r="AD53" s="58" t="s">
        <v>90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3">
        <f aca="true" t="shared" si="0" ref="AJ53:AJ60">SUM(AE53:AI53)</f>
        <v>0</v>
      </c>
      <c r="AK53" s="53">
        <v>2021</v>
      </c>
      <c r="AL53" s="9"/>
    </row>
    <row r="54" spans="1:38" s="7" customFormat="1" ht="15">
      <c r="A54" s="9"/>
      <c r="B54" s="50"/>
      <c r="C54" s="50"/>
      <c r="D54" s="50"/>
      <c r="E54" s="72"/>
      <c r="F54" s="72"/>
      <c r="G54" s="72"/>
      <c r="H54" s="72"/>
      <c r="I54" s="72"/>
      <c r="J54" s="54"/>
      <c r="K54" s="54"/>
      <c r="L54" s="54"/>
      <c r="M54" s="54"/>
      <c r="N54" s="54"/>
      <c r="O54" s="54"/>
      <c r="P54" s="54"/>
      <c r="Q54" s="54"/>
      <c r="R54" s="54"/>
      <c r="S54" s="51">
        <v>0</v>
      </c>
      <c r="T54" s="51">
        <v>6</v>
      </c>
      <c r="U54" s="54">
        <v>2</v>
      </c>
      <c r="V54" s="54">
        <v>0</v>
      </c>
      <c r="W54" s="54">
        <v>1</v>
      </c>
      <c r="X54" s="51">
        <v>0</v>
      </c>
      <c r="Y54" s="51">
        <v>0</v>
      </c>
      <c r="Z54" s="51">
        <v>1</v>
      </c>
      <c r="AA54" s="51">
        <v>0</v>
      </c>
      <c r="AB54" s="51">
        <v>0</v>
      </c>
      <c r="AC54" s="57" t="s">
        <v>140</v>
      </c>
      <c r="AD54" s="58"/>
      <c r="AE54" s="50"/>
      <c r="AF54" s="50"/>
      <c r="AG54" s="50"/>
      <c r="AH54" s="50"/>
      <c r="AI54" s="50"/>
      <c r="AJ54" s="53"/>
      <c r="AK54" s="50"/>
      <c r="AL54" s="9"/>
    </row>
    <row r="55" spans="1:38" s="7" customFormat="1" ht="26.25">
      <c r="A55" s="9"/>
      <c r="B55" s="50">
        <v>3</v>
      </c>
      <c r="C55" s="50">
        <v>1</v>
      </c>
      <c r="D55" s="50">
        <v>1</v>
      </c>
      <c r="E55" s="72">
        <v>0</v>
      </c>
      <c r="F55" s="72">
        <v>4</v>
      </c>
      <c r="G55" s="72">
        <v>0</v>
      </c>
      <c r="H55" s="72">
        <v>1</v>
      </c>
      <c r="I55" s="72">
        <v>0</v>
      </c>
      <c r="J55" s="54">
        <v>6</v>
      </c>
      <c r="K55" s="54">
        <v>2</v>
      </c>
      <c r="L55" s="54">
        <v>0</v>
      </c>
      <c r="M55" s="54">
        <v>1</v>
      </c>
      <c r="N55" s="54">
        <v>2</v>
      </c>
      <c r="O55" s="54">
        <v>0</v>
      </c>
      <c r="P55" s="54">
        <v>0</v>
      </c>
      <c r="Q55" s="54">
        <v>2</v>
      </c>
      <c r="R55" s="54" t="s">
        <v>147</v>
      </c>
      <c r="S55" s="51">
        <v>0</v>
      </c>
      <c r="T55" s="51">
        <v>6</v>
      </c>
      <c r="U55" s="54">
        <v>2</v>
      </c>
      <c r="V55" s="54">
        <v>0</v>
      </c>
      <c r="W55" s="54">
        <v>1</v>
      </c>
      <c r="X55" s="51">
        <v>0</v>
      </c>
      <c r="Y55" s="51">
        <v>0</v>
      </c>
      <c r="Z55" s="51">
        <v>1</v>
      </c>
      <c r="AA55" s="51">
        <v>0</v>
      </c>
      <c r="AB55" s="51">
        <v>0</v>
      </c>
      <c r="AC55" s="57" t="s">
        <v>110</v>
      </c>
      <c r="AD55" s="58" t="s">
        <v>90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3">
        <f t="shared" si="0"/>
        <v>0</v>
      </c>
      <c r="AK55" s="53">
        <v>2021</v>
      </c>
      <c r="AL55" s="9"/>
    </row>
    <row r="56" spans="1:38" s="7" customFormat="1" ht="26.25">
      <c r="A56" s="9"/>
      <c r="B56" s="50">
        <v>3</v>
      </c>
      <c r="C56" s="50">
        <v>1</v>
      </c>
      <c r="D56" s="50">
        <v>1</v>
      </c>
      <c r="E56" s="72">
        <v>0</v>
      </c>
      <c r="F56" s="72">
        <v>4</v>
      </c>
      <c r="G56" s="72">
        <v>0</v>
      </c>
      <c r="H56" s="72">
        <v>1</v>
      </c>
      <c r="I56" s="72">
        <v>0</v>
      </c>
      <c r="J56" s="54">
        <v>6</v>
      </c>
      <c r="K56" s="54">
        <v>2</v>
      </c>
      <c r="L56" s="54">
        <v>0</v>
      </c>
      <c r="M56" s="54">
        <v>1</v>
      </c>
      <c r="N56" s="54">
        <v>2</v>
      </c>
      <c r="O56" s="54">
        <v>0</v>
      </c>
      <c r="P56" s="54">
        <v>0</v>
      </c>
      <c r="Q56" s="54">
        <v>1</v>
      </c>
      <c r="R56" s="54" t="s">
        <v>147</v>
      </c>
      <c r="S56" s="51">
        <v>0</v>
      </c>
      <c r="T56" s="51">
        <v>6</v>
      </c>
      <c r="U56" s="54">
        <v>2</v>
      </c>
      <c r="V56" s="54">
        <v>0</v>
      </c>
      <c r="W56" s="54">
        <v>1</v>
      </c>
      <c r="X56" s="51">
        <v>0</v>
      </c>
      <c r="Y56" s="51">
        <v>0</v>
      </c>
      <c r="Z56" s="51">
        <v>1</v>
      </c>
      <c r="AA56" s="51">
        <v>0</v>
      </c>
      <c r="AB56" s="51">
        <v>0</v>
      </c>
      <c r="AC56" s="57" t="s">
        <v>146</v>
      </c>
      <c r="AD56" s="58" t="s">
        <v>90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3">
        <f t="shared" si="0"/>
        <v>0</v>
      </c>
      <c r="AK56" s="53">
        <v>2021</v>
      </c>
      <c r="AL56" s="9"/>
    </row>
    <row r="57" spans="1:38" s="7" customFormat="1" ht="26.25">
      <c r="A57" s="9"/>
      <c r="B57" s="50">
        <v>3</v>
      </c>
      <c r="C57" s="50">
        <v>1</v>
      </c>
      <c r="D57" s="50">
        <v>1</v>
      </c>
      <c r="E57" s="72">
        <v>0</v>
      </c>
      <c r="F57" s="72">
        <v>4</v>
      </c>
      <c r="G57" s="72">
        <v>0</v>
      </c>
      <c r="H57" s="72">
        <v>1</v>
      </c>
      <c r="I57" s="72">
        <v>0</v>
      </c>
      <c r="J57" s="54">
        <v>6</v>
      </c>
      <c r="K57" s="54">
        <v>2</v>
      </c>
      <c r="L57" s="54">
        <v>0</v>
      </c>
      <c r="M57" s="54">
        <v>1</v>
      </c>
      <c r="N57" s="54">
        <v>2</v>
      </c>
      <c r="O57" s="54">
        <v>0</v>
      </c>
      <c r="P57" s="54">
        <v>0</v>
      </c>
      <c r="Q57" s="54">
        <v>1</v>
      </c>
      <c r="R57" s="54" t="s">
        <v>147</v>
      </c>
      <c r="S57" s="51">
        <v>0</v>
      </c>
      <c r="T57" s="51">
        <v>6</v>
      </c>
      <c r="U57" s="54">
        <v>2</v>
      </c>
      <c r="V57" s="54">
        <v>0</v>
      </c>
      <c r="W57" s="54">
        <v>1</v>
      </c>
      <c r="X57" s="51">
        <v>0</v>
      </c>
      <c r="Y57" s="51">
        <v>0</v>
      </c>
      <c r="Z57" s="51">
        <v>1</v>
      </c>
      <c r="AA57" s="51">
        <v>0</v>
      </c>
      <c r="AB57" s="51">
        <v>0</v>
      </c>
      <c r="AC57" s="57" t="s">
        <v>144</v>
      </c>
      <c r="AD57" s="58" t="s">
        <v>90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3">
        <f t="shared" si="0"/>
        <v>0</v>
      </c>
      <c r="AK57" s="53">
        <v>2021</v>
      </c>
      <c r="AL57" s="9"/>
    </row>
    <row r="58" spans="1:38" s="7" customFormat="1" ht="26.25">
      <c r="A58" s="9"/>
      <c r="B58" s="50">
        <v>3</v>
      </c>
      <c r="C58" s="50">
        <v>1</v>
      </c>
      <c r="D58" s="50">
        <v>1</v>
      </c>
      <c r="E58" s="72">
        <v>0</v>
      </c>
      <c r="F58" s="72">
        <v>4</v>
      </c>
      <c r="G58" s="72">
        <v>0</v>
      </c>
      <c r="H58" s="72">
        <v>1</v>
      </c>
      <c r="I58" s="72">
        <v>0</v>
      </c>
      <c r="J58" s="54">
        <v>6</v>
      </c>
      <c r="K58" s="54">
        <v>2</v>
      </c>
      <c r="L58" s="54">
        <v>0</v>
      </c>
      <c r="M58" s="54">
        <v>1</v>
      </c>
      <c r="N58" s="54">
        <v>2</v>
      </c>
      <c r="O58" s="54">
        <v>0</v>
      </c>
      <c r="P58" s="54">
        <v>0</v>
      </c>
      <c r="Q58" s="54">
        <v>1</v>
      </c>
      <c r="R58" s="54" t="s">
        <v>147</v>
      </c>
      <c r="S58" s="51">
        <v>0</v>
      </c>
      <c r="T58" s="51">
        <v>6</v>
      </c>
      <c r="U58" s="54">
        <v>2</v>
      </c>
      <c r="V58" s="54">
        <v>0</v>
      </c>
      <c r="W58" s="54">
        <v>1</v>
      </c>
      <c r="X58" s="51">
        <v>0</v>
      </c>
      <c r="Y58" s="51">
        <v>0</v>
      </c>
      <c r="Z58" s="51">
        <v>1</v>
      </c>
      <c r="AA58" s="51">
        <v>0</v>
      </c>
      <c r="AB58" s="51">
        <v>0</v>
      </c>
      <c r="AC58" s="57" t="s">
        <v>145</v>
      </c>
      <c r="AD58" s="58" t="s">
        <v>90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3">
        <f t="shared" si="0"/>
        <v>0</v>
      </c>
      <c r="AK58" s="53">
        <v>2021</v>
      </c>
      <c r="AL58" s="9"/>
    </row>
    <row r="59" spans="1:38" s="7" customFormat="1" ht="26.25">
      <c r="A59" s="9"/>
      <c r="B59" s="50">
        <v>3</v>
      </c>
      <c r="C59" s="50">
        <v>1</v>
      </c>
      <c r="D59" s="50">
        <v>1</v>
      </c>
      <c r="E59" s="72">
        <v>0</v>
      </c>
      <c r="F59" s="72">
        <v>4</v>
      </c>
      <c r="G59" s="72">
        <v>0</v>
      </c>
      <c r="H59" s="72">
        <v>1</v>
      </c>
      <c r="I59" s="72">
        <v>0</v>
      </c>
      <c r="J59" s="54">
        <v>6</v>
      </c>
      <c r="K59" s="54">
        <v>2</v>
      </c>
      <c r="L59" s="54">
        <v>0</v>
      </c>
      <c r="M59" s="54">
        <v>1</v>
      </c>
      <c r="N59" s="54">
        <v>2</v>
      </c>
      <c r="O59" s="54">
        <v>0</v>
      </c>
      <c r="P59" s="54">
        <v>0</v>
      </c>
      <c r="Q59" s="54">
        <v>1</v>
      </c>
      <c r="R59" s="54" t="s">
        <v>147</v>
      </c>
      <c r="S59" s="51">
        <v>0</v>
      </c>
      <c r="T59" s="51">
        <v>6</v>
      </c>
      <c r="U59" s="54">
        <v>2</v>
      </c>
      <c r="V59" s="54">
        <v>0</v>
      </c>
      <c r="W59" s="54">
        <v>1</v>
      </c>
      <c r="X59" s="51">
        <v>0</v>
      </c>
      <c r="Y59" s="51">
        <v>0</v>
      </c>
      <c r="Z59" s="51">
        <v>1</v>
      </c>
      <c r="AA59" s="51">
        <v>0</v>
      </c>
      <c r="AB59" s="51">
        <v>0</v>
      </c>
      <c r="AC59" s="57" t="s">
        <v>148</v>
      </c>
      <c r="AD59" s="58" t="s">
        <v>90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3">
        <f t="shared" si="0"/>
        <v>0</v>
      </c>
      <c r="AK59" s="53">
        <v>2021</v>
      </c>
      <c r="AL59" s="9"/>
    </row>
    <row r="60" spans="1:38" s="7" customFormat="1" ht="25.5">
      <c r="A60" s="9"/>
      <c r="B60" s="50">
        <v>3</v>
      </c>
      <c r="C60" s="50">
        <v>1</v>
      </c>
      <c r="D60" s="50">
        <v>1</v>
      </c>
      <c r="E60" s="72">
        <v>0</v>
      </c>
      <c r="F60" s="72">
        <v>4</v>
      </c>
      <c r="G60" s="72">
        <v>0</v>
      </c>
      <c r="H60" s="72">
        <v>1</v>
      </c>
      <c r="I60" s="72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1">
        <v>0</v>
      </c>
      <c r="T60" s="51">
        <v>6</v>
      </c>
      <c r="U60" s="54">
        <v>2</v>
      </c>
      <c r="V60" s="54">
        <v>0</v>
      </c>
      <c r="W60" s="54">
        <v>1</v>
      </c>
      <c r="X60" s="51">
        <v>0</v>
      </c>
      <c r="Y60" s="51">
        <v>0</v>
      </c>
      <c r="Z60" s="51">
        <v>1</v>
      </c>
      <c r="AA60" s="51">
        <v>0</v>
      </c>
      <c r="AB60" s="51">
        <v>1</v>
      </c>
      <c r="AC60" s="57" t="s">
        <v>120</v>
      </c>
      <c r="AD60" s="59" t="s">
        <v>92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3">
        <f t="shared" si="0"/>
        <v>0</v>
      </c>
      <c r="AK60" s="53">
        <v>2021</v>
      </c>
      <c r="AL60" s="9"/>
    </row>
    <row r="61" spans="1:38" s="7" customFormat="1" ht="38.25">
      <c r="A61" s="9"/>
      <c r="B61" s="50">
        <v>3</v>
      </c>
      <c r="C61" s="50">
        <v>1</v>
      </c>
      <c r="D61" s="50">
        <v>1</v>
      </c>
      <c r="E61" s="72">
        <v>0</v>
      </c>
      <c r="F61" s="72">
        <v>4</v>
      </c>
      <c r="G61" s="72">
        <v>0</v>
      </c>
      <c r="H61" s="72">
        <v>1</v>
      </c>
      <c r="I61" s="72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1">
        <v>0</v>
      </c>
      <c r="T61" s="51">
        <v>6</v>
      </c>
      <c r="U61" s="54">
        <v>2</v>
      </c>
      <c r="V61" s="54">
        <v>0</v>
      </c>
      <c r="W61" s="54">
        <v>1</v>
      </c>
      <c r="X61" s="51">
        <v>0</v>
      </c>
      <c r="Y61" s="51">
        <v>0</v>
      </c>
      <c r="Z61" s="51">
        <v>2</v>
      </c>
      <c r="AA61" s="51">
        <v>0</v>
      </c>
      <c r="AB61" s="51">
        <v>0</v>
      </c>
      <c r="AC61" s="62" t="s">
        <v>134</v>
      </c>
      <c r="AD61" s="59" t="s">
        <v>99</v>
      </c>
      <c r="AE61" s="50" t="s">
        <v>121</v>
      </c>
      <c r="AF61" s="50" t="s">
        <v>121</v>
      </c>
      <c r="AG61" s="50" t="s">
        <v>121</v>
      </c>
      <c r="AH61" s="50" t="s">
        <v>121</v>
      </c>
      <c r="AI61" s="50" t="s">
        <v>121</v>
      </c>
      <c r="AJ61" s="50" t="s">
        <v>121</v>
      </c>
      <c r="AK61" s="53">
        <v>2021</v>
      </c>
      <c r="AL61" s="9"/>
    </row>
    <row r="62" spans="1:38" s="7" customFormat="1" ht="15">
      <c r="A62" s="9"/>
      <c r="B62" s="50">
        <v>3</v>
      </c>
      <c r="C62" s="50">
        <v>1</v>
      </c>
      <c r="D62" s="50">
        <v>1</v>
      </c>
      <c r="E62" s="72">
        <v>0</v>
      </c>
      <c r="F62" s="72">
        <v>4</v>
      </c>
      <c r="G62" s="72">
        <v>0</v>
      </c>
      <c r="H62" s="72">
        <v>1</v>
      </c>
      <c r="I62" s="72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1">
        <v>0</v>
      </c>
      <c r="T62" s="51">
        <v>6</v>
      </c>
      <c r="U62" s="54">
        <v>2</v>
      </c>
      <c r="V62" s="54">
        <v>0</v>
      </c>
      <c r="W62" s="54">
        <v>1</v>
      </c>
      <c r="X62" s="51">
        <v>0</v>
      </c>
      <c r="Y62" s="51">
        <v>0</v>
      </c>
      <c r="Z62" s="51">
        <v>2</v>
      </c>
      <c r="AA62" s="51">
        <v>0</v>
      </c>
      <c r="AB62" s="51">
        <v>1</v>
      </c>
      <c r="AC62" s="57" t="s">
        <v>98</v>
      </c>
      <c r="AD62" s="59" t="s">
        <v>96</v>
      </c>
      <c r="AE62" s="50">
        <v>1</v>
      </c>
      <c r="AF62" s="50">
        <v>1</v>
      </c>
      <c r="AG62" s="50">
        <v>1</v>
      </c>
      <c r="AH62" s="50">
        <v>1</v>
      </c>
      <c r="AI62" s="50">
        <v>1</v>
      </c>
      <c r="AJ62" s="50">
        <v>5</v>
      </c>
      <c r="AK62" s="53">
        <v>2021</v>
      </c>
      <c r="AL62" s="9"/>
    </row>
    <row r="63" spans="1:38" s="7" customFormat="1" ht="24">
      <c r="A63" s="9"/>
      <c r="B63" s="50">
        <v>3</v>
      </c>
      <c r="C63" s="50">
        <v>1</v>
      </c>
      <c r="D63" s="50">
        <v>1</v>
      </c>
      <c r="E63" s="72">
        <v>0</v>
      </c>
      <c r="F63" s="72">
        <v>4</v>
      </c>
      <c r="G63" s="72">
        <v>0</v>
      </c>
      <c r="H63" s="72">
        <v>1</v>
      </c>
      <c r="I63" s="72">
        <v>0</v>
      </c>
      <c r="J63" s="54">
        <v>6</v>
      </c>
      <c r="K63" s="54">
        <v>2</v>
      </c>
      <c r="L63" s="54">
        <v>0</v>
      </c>
      <c r="M63" s="54">
        <v>2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1">
        <v>0</v>
      </c>
      <c r="T63" s="51">
        <v>6</v>
      </c>
      <c r="U63" s="54">
        <v>2</v>
      </c>
      <c r="V63" s="54">
        <v>0</v>
      </c>
      <c r="W63" s="54">
        <v>2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67" t="s">
        <v>133</v>
      </c>
      <c r="AD63" s="59" t="s">
        <v>101</v>
      </c>
      <c r="AE63" s="51">
        <v>85</v>
      </c>
      <c r="AF63" s="53">
        <v>96</v>
      </c>
      <c r="AG63" s="53">
        <v>143</v>
      </c>
      <c r="AH63" s="53">
        <v>85</v>
      </c>
      <c r="AI63" s="53">
        <v>84</v>
      </c>
      <c r="AJ63" s="53">
        <f>SUM(AE63:AI63)</f>
        <v>493</v>
      </c>
      <c r="AK63" s="53">
        <v>2021</v>
      </c>
      <c r="AL63" s="9"/>
    </row>
    <row r="64" spans="1:38" s="7" customFormat="1" ht="25.5">
      <c r="A64" s="9"/>
      <c r="B64" s="50">
        <v>3</v>
      </c>
      <c r="C64" s="50">
        <v>1</v>
      </c>
      <c r="D64" s="50">
        <v>1</v>
      </c>
      <c r="E64" s="72">
        <v>0</v>
      </c>
      <c r="F64" s="72">
        <v>4</v>
      </c>
      <c r="G64" s="72">
        <v>0</v>
      </c>
      <c r="H64" s="72">
        <v>1</v>
      </c>
      <c r="I64" s="72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1">
        <v>0</v>
      </c>
      <c r="T64" s="51">
        <v>6</v>
      </c>
      <c r="U64" s="54">
        <v>2</v>
      </c>
      <c r="V64" s="54">
        <v>0</v>
      </c>
      <c r="W64" s="54">
        <v>2</v>
      </c>
      <c r="X64" s="51">
        <v>0</v>
      </c>
      <c r="Y64" s="51">
        <v>0</v>
      </c>
      <c r="Z64" s="51">
        <v>0</v>
      </c>
      <c r="AA64" s="51">
        <v>0</v>
      </c>
      <c r="AB64" s="51">
        <v>1</v>
      </c>
      <c r="AC64" s="60" t="s">
        <v>136</v>
      </c>
      <c r="AD64" s="59" t="s">
        <v>93</v>
      </c>
      <c r="AE64" s="65">
        <v>17</v>
      </c>
      <c r="AF64" s="53">
        <v>13</v>
      </c>
      <c r="AG64" s="69">
        <v>16</v>
      </c>
      <c r="AH64" s="69">
        <v>11</v>
      </c>
      <c r="AI64" s="69">
        <v>11</v>
      </c>
      <c r="AJ64" s="69">
        <v>14</v>
      </c>
      <c r="AK64" s="53">
        <v>2021</v>
      </c>
      <c r="AL64" s="9"/>
    </row>
    <row r="65" spans="1:38" s="7" customFormat="1" ht="38.25">
      <c r="A65" s="9"/>
      <c r="B65" s="50">
        <v>3</v>
      </c>
      <c r="C65" s="50">
        <v>1</v>
      </c>
      <c r="D65" s="50">
        <v>1</v>
      </c>
      <c r="E65" s="72">
        <v>0</v>
      </c>
      <c r="F65" s="72">
        <v>4</v>
      </c>
      <c r="G65" s="72">
        <v>0</v>
      </c>
      <c r="H65" s="72">
        <v>1</v>
      </c>
      <c r="I65" s="72">
        <v>0</v>
      </c>
      <c r="J65" s="54">
        <v>6</v>
      </c>
      <c r="K65" s="54">
        <v>2</v>
      </c>
      <c r="L65" s="54">
        <v>0</v>
      </c>
      <c r="M65" s="54">
        <v>2</v>
      </c>
      <c r="N65" s="54">
        <v>2</v>
      </c>
      <c r="O65" s="54">
        <v>0</v>
      </c>
      <c r="P65" s="54">
        <v>0</v>
      </c>
      <c r="Q65" s="54">
        <v>2</v>
      </c>
      <c r="R65" s="54" t="s">
        <v>147</v>
      </c>
      <c r="S65" s="51">
        <v>0</v>
      </c>
      <c r="T65" s="51">
        <v>6</v>
      </c>
      <c r="U65" s="54">
        <v>2</v>
      </c>
      <c r="V65" s="54">
        <v>0</v>
      </c>
      <c r="W65" s="54">
        <v>2</v>
      </c>
      <c r="X65" s="51">
        <v>0</v>
      </c>
      <c r="Y65" s="51">
        <v>0</v>
      </c>
      <c r="Z65" s="51">
        <v>1</v>
      </c>
      <c r="AA65" s="51">
        <v>0</v>
      </c>
      <c r="AB65" s="51">
        <v>0</v>
      </c>
      <c r="AC65" s="62" t="s">
        <v>135</v>
      </c>
      <c r="AD65" s="58" t="s">
        <v>90</v>
      </c>
      <c r="AE65" s="51">
        <v>85</v>
      </c>
      <c r="AF65" s="53">
        <v>96</v>
      </c>
      <c r="AG65" s="53">
        <v>143</v>
      </c>
      <c r="AH65" s="53">
        <v>85</v>
      </c>
      <c r="AI65" s="53">
        <v>84</v>
      </c>
      <c r="AJ65" s="53">
        <f>SUM(AE65:AI65)</f>
        <v>493</v>
      </c>
      <c r="AK65" s="53">
        <v>2021</v>
      </c>
      <c r="AL65" s="9"/>
    </row>
    <row r="66" spans="1:38" s="7" customFormat="1" ht="15">
      <c r="A66" s="9"/>
      <c r="B66" s="50"/>
      <c r="C66" s="50"/>
      <c r="D66" s="50"/>
      <c r="E66" s="72"/>
      <c r="F66" s="72"/>
      <c r="G66" s="72"/>
      <c r="H66" s="72"/>
      <c r="I66" s="72"/>
      <c r="J66" s="54"/>
      <c r="K66" s="54"/>
      <c r="L66" s="54"/>
      <c r="M66" s="54"/>
      <c r="N66" s="54"/>
      <c r="O66" s="54"/>
      <c r="P66" s="54"/>
      <c r="Q66" s="54"/>
      <c r="R66" s="54"/>
      <c r="S66" s="51">
        <v>0</v>
      </c>
      <c r="T66" s="51">
        <v>6</v>
      </c>
      <c r="U66" s="54">
        <v>2</v>
      </c>
      <c r="V66" s="54">
        <v>0</v>
      </c>
      <c r="W66" s="54">
        <v>2</v>
      </c>
      <c r="X66" s="51">
        <v>0</v>
      </c>
      <c r="Y66" s="51">
        <v>0</v>
      </c>
      <c r="Z66" s="51">
        <v>1</v>
      </c>
      <c r="AA66" s="51">
        <v>0</v>
      </c>
      <c r="AB66" s="51">
        <v>0</v>
      </c>
      <c r="AC66" s="57" t="s">
        <v>100</v>
      </c>
      <c r="AD66" s="58"/>
      <c r="AE66" s="51"/>
      <c r="AF66" s="53"/>
      <c r="AG66" s="53"/>
      <c r="AH66" s="53"/>
      <c r="AI66" s="53"/>
      <c r="AJ66" s="53"/>
      <c r="AK66" s="53"/>
      <c r="AL66" s="9"/>
    </row>
    <row r="67" spans="1:38" s="7" customFormat="1" ht="30" customHeight="1">
      <c r="A67" s="9"/>
      <c r="B67" s="70">
        <v>3</v>
      </c>
      <c r="C67" s="70">
        <v>1</v>
      </c>
      <c r="D67" s="70">
        <v>1</v>
      </c>
      <c r="E67" s="73">
        <v>0</v>
      </c>
      <c r="F67" s="73">
        <v>4</v>
      </c>
      <c r="G67" s="73">
        <v>0</v>
      </c>
      <c r="H67" s="73">
        <v>1</v>
      </c>
      <c r="I67" s="73">
        <v>0</v>
      </c>
      <c r="J67" s="74">
        <v>6</v>
      </c>
      <c r="K67" s="74">
        <v>2</v>
      </c>
      <c r="L67" s="74">
        <v>0</v>
      </c>
      <c r="M67" s="74">
        <v>2</v>
      </c>
      <c r="N67" s="74">
        <v>2</v>
      </c>
      <c r="O67" s="74">
        <v>0</v>
      </c>
      <c r="P67" s="74">
        <v>0</v>
      </c>
      <c r="Q67" s="74">
        <v>2</v>
      </c>
      <c r="R67" s="74" t="s">
        <v>147</v>
      </c>
      <c r="S67" s="51">
        <v>0</v>
      </c>
      <c r="T67" s="51">
        <v>6</v>
      </c>
      <c r="U67" s="54">
        <v>2</v>
      </c>
      <c r="V67" s="54">
        <v>0</v>
      </c>
      <c r="W67" s="54">
        <v>2</v>
      </c>
      <c r="X67" s="51">
        <v>0</v>
      </c>
      <c r="Y67" s="51">
        <v>0</v>
      </c>
      <c r="Z67" s="51">
        <v>1</v>
      </c>
      <c r="AA67" s="51">
        <v>0</v>
      </c>
      <c r="AB67" s="51">
        <v>0</v>
      </c>
      <c r="AC67" s="57" t="s">
        <v>102</v>
      </c>
      <c r="AD67" s="58" t="s">
        <v>101</v>
      </c>
      <c r="AE67" s="51">
        <v>85</v>
      </c>
      <c r="AF67" s="53">
        <v>96</v>
      </c>
      <c r="AG67" s="53">
        <v>143</v>
      </c>
      <c r="AH67" s="53">
        <v>85</v>
      </c>
      <c r="AI67" s="53">
        <v>84</v>
      </c>
      <c r="AJ67" s="53">
        <f>SUM(AE67:AI67)</f>
        <v>493</v>
      </c>
      <c r="AK67" s="53">
        <v>2021</v>
      </c>
      <c r="AL67" s="9"/>
    </row>
    <row r="68" spans="1:38" s="7" customFormat="1" ht="18" customHeight="1">
      <c r="A68" s="9"/>
      <c r="B68" s="50"/>
      <c r="C68" s="50"/>
      <c r="D68" s="50"/>
      <c r="E68" s="72"/>
      <c r="F68" s="72"/>
      <c r="G68" s="72"/>
      <c r="H68" s="72"/>
      <c r="I68" s="72"/>
      <c r="J68" s="54"/>
      <c r="K68" s="54"/>
      <c r="L68" s="54"/>
      <c r="M68" s="54"/>
      <c r="N68" s="54"/>
      <c r="O68" s="54"/>
      <c r="P68" s="54"/>
      <c r="Q68" s="54"/>
      <c r="R68" s="54"/>
      <c r="S68" s="51">
        <v>0</v>
      </c>
      <c r="T68" s="51">
        <v>6</v>
      </c>
      <c r="U68" s="54">
        <v>2</v>
      </c>
      <c r="V68" s="54">
        <v>0</v>
      </c>
      <c r="W68" s="54">
        <v>2</v>
      </c>
      <c r="X68" s="51">
        <v>0</v>
      </c>
      <c r="Y68" s="51">
        <v>0</v>
      </c>
      <c r="Z68" s="51">
        <v>1</v>
      </c>
      <c r="AA68" s="51">
        <v>0</v>
      </c>
      <c r="AB68" s="51">
        <v>0</v>
      </c>
      <c r="AC68" s="57" t="s">
        <v>140</v>
      </c>
      <c r="AD68" s="58"/>
      <c r="AE68" s="51"/>
      <c r="AF68" s="53"/>
      <c r="AG68" s="53"/>
      <c r="AH68" s="53"/>
      <c r="AI68" s="53"/>
      <c r="AJ68" s="53"/>
      <c r="AK68" s="53"/>
      <c r="AL68" s="9"/>
    </row>
    <row r="69" spans="1:38" s="7" customFormat="1" ht="29.25" customHeight="1">
      <c r="A69" s="9"/>
      <c r="B69" s="50">
        <v>3</v>
      </c>
      <c r="C69" s="50">
        <v>1</v>
      </c>
      <c r="D69" s="50">
        <v>1</v>
      </c>
      <c r="E69" s="72">
        <v>0</v>
      </c>
      <c r="F69" s="72">
        <v>4</v>
      </c>
      <c r="G69" s="72">
        <v>0</v>
      </c>
      <c r="H69" s="72">
        <v>1</v>
      </c>
      <c r="I69" s="72">
        <v>0</v>
      </c>
      <c r="J69" s="54">
        <v>6</v>
      </c>
      <c r="K69" s="54">
        <v>2</v>
      </c>
      <c r="L69" s="54">
        <v>0</v>
      </c>
      <c r="M69" s="54">
        <v>2</v>
      </c>
      <c r="N69" s="54">
        <v>2</v>
      </c>
      <c r="O69" s="54">
        <v>0</v>
      </c>
      <c r="P69" s="54">
        <v>0</v>
      </c>
      <c r="Q69" s="54">
        <v>2</v>
      </c>
      <c r="R69" s="54" t="s">
        <v>147</v>
      </c>
      <c r="S69" s="51">
        <v>0</v>
      </c>
      <c r="T69" s="51">
        <v>6</v>
      </c>
      <c r="U69" s="54">
        <v>2</v>
      </c>
      <c r="V69" s="54">
        <v>0</v>
      </c>
      <c r="W69" s="54">
        <v>2</v>
      </c>
      <c r="X69" s="51">
        <v>0</v>
      </c>
      <c r="Y69" s="51">
        <v>0</v>
      </c>
      <c r="Z69" s="51">
        <v>1</v>
      </c>
      <c r="AA69" s="51">
        <v>0</v>
      </c>
      <c r="AB69" s="51">
        <v>0</v>
      </c>
      <c r="AC69" s="57" t="s">
        <v>110</v>
      </c>
      <c r="AD69" s="58" t="s">
        <v>101</v>
      </c>
      <c r="AE69" s="51">
        <v>47.2</v>
      </c>
      <c r="AF69" s="53">
        <v>69.7</v>
      </c>
      <c r="AG69" s="53">
        <v>95</v>
      </c>
      <c r="AH69" s="69">
        <v>85</v>
      </c>
      <c r="AI69" s="69">
        <v>84</v>
      </c>
      <c r="AJ69" s="69">
        <f>SUM(AE69:AI69)</f>
        <v>380.9</v>
      </c>
      <c r="AK69" s="53">
        <v>2021</v>
      </c>
      <c r="AL69" s="9"/>
    </row>
    <row r="70" spans="1:38" s="7" customFormat="1" ht="30" customHeight="1">
      <c r="A70" s="9"/>
      <c r="B70" s="50">
        <v>3</v>
      </c>
      <c r="C70" s="50">
        <v>1</v>
      </c>
      <c r="D70" s="50">
        <v>1</v>
      </c>
      <c r="E70" s="72">
        <v>0</v>
      </c>
      <c r="F70" s="72">
        <v>4</v>
      </c>
      <c r="G70" s="72">
        <v>0</v>
      </c>
      <c r="H70" s="72">
        <v>1</v>
      </c>
      <c r="I70" s="72">
        <v>0</v>
      </c>
      <c r="J70" s="54">
        <v>6</v>
      </c>
      <c r="K70" s="54">
        <v>2</v>
      </c>
      <c r="L70" s="54">
        <v>0</v>
      </c>
      <c r="M70" s="54">
        <v>2</v>
      </c>
      <c r="N70" s="54">
        <v>2</v>
      </c>
      <c r="O70" s="54">
        <v>0</v>
      </c>
      <c r="P70" s="54">
        <v>0</v>
      </c>
      <c r="Q70" s="54">
        <v>2</v>
      </c>
      <c r="R70" s="54" t="s">
        <v>147</v>
      </c>
      <c r="S70" s="51">
        <v>0</v>
      </c>
      <c r="T70" s="51">
        <v>6</v>
      </c>
      <c r="U70" s="54">
        <v>2</v>
      </c>
      <c r="V70" s="54">
        <v>0</v>
      </c>
      <c r="W70" s="54">
        <v>2</v>
      </c>
      <c r="X70" s="51">
        <v>0</v>
      </c>
      <c r="Y70" s="51">
        <v>0</v>
      </c>
      <c r="Z70" s="51">
        <v>1</v>
      </c>
      <c r="AA70" s="51">
        <v>0</v>
      </c>
      <c r="AB70" s="51">
        <v>0</v>
      </c>
      <c r="AC70" s="57" t="s">
        <v>103</v>
      </c>
      <c r="AD70" s="58" t="s">
        <v>101</v>
      </c>
      <c r="AE70" s="51">
        <v>9.5</v>
      </c>
      <c r="AF70" s="51">
        <v>7.2</v>
      </c>
      <c r="AG70" s="51">
        <v>16</v>
      </c>
      <c r="AH70" s="65">
        <v>0</v>
      </c>
      <c r="AI70" s="65">
        <v>0</v>
      </c>
      <c r="AJ70" s="69">
        <f>SUM(AE70:AI70)</f>
        <v>32.7</v>
      </c>
      <c r="AK70" s="53">
        <v>2021</v>
      </c>
      <c r="AL70" s="9"/>
    </row>
    <row r="71" spans="1:38" s="7" customFormat="1" ht="38.25" customHeight="1">
      <c r="A71" s="9"/>
      <c r="B71" s="50">
        <v>3</v>
      </c>
      <c r="C71" s="50">
        <v>1</v>
      </c>
      <c r="D71" s="50">
        <v>1</v>
      </c>
      <c r="E71" s="72">
        <v>0</v>
      </c>
      <c r="F71" s="72">
        <v>4</v>
      </c>
      <c r="G71" s="72">
        <v>0</v>
      </c>
      <c r="H71" s="72">
        <v>1</v>
      </c>
      <c r="I71" s="72">
        <v>0</v>
      </c>
      <c r="J71" s="54">
        <v>6</v>
      </c>
      <c r="K71" s="54">
        <v>2</v>
      </c>
      <c r="L71" s="54">
        <v>0</v>
      </c>
      <c r="M71" s="54">
        <v>2</v>
      </c>
      <c r="N71" s="54">
        <v>2</v>
      </c>
      <c r="O71" s="54">
        <v>0</v>
      </c>
      <c r="P71" s="54">
        <v>0</v>
      </c>
      <c r="Q71" s="54">
        <v>2</v>
      </c>
      <c r="R71" s="54" t="s">
        <v>147</v>
      </c>
      <c r="S71" s="51">
        <v>0</v>
      </c>
      <c r="T71" s="51">
        <v>6</v>
      </c>
      <c r="U71" s="54">
        <v>2</v>
      </c>
      <c r="V71" s="54">
        <v>0</v>
      </c>
      <c r="W71" s="54">
        <v>2</v>
      </c>
      <c r="X71" s="51">
        <v>0</v>
      </c>
      <c r="Y71" s="51">
        <v>0</v>
      </c>
      <c r="Z71" s="51">
        <v>1</v>
      </c>
      <c r="AA71" s="51">
        <v>0</v>
      </c>
      <c r="AB71" s="51">
        <v>0</v>
      </c>
      <c r="AC71" s="57" t="s">
        <v>104</v>
      </c>
      <c r="AD71" s="58" t="s">
        <v>101</v>
      </c>
      <c r="AE71" s="51">
        <v>7.2</v>
      </c>
      <c r="AF71" s="71">
        <v>7.2</v>
      </c>
      <c r="AG71" s="51">
        <v>16</v>
      </c>
      <c r="AH71" s="65">
        <v>0</v>
      </c>
      <c r="AI71" s="65">
        <v>0</v>
      </c>
      <c r="AJ71" s="69">
        <f>SUM(AE71:AI71)</f>
        <v>30.4</v>
      </c>
      <c r="AK71" s="53">
        <v>2021</v>
      </c>
      <c r="AL71" s="9"/>
    </row>
    <row r="72" spans="1:38" s="7" customFormat="1" ht="27" customHeight="1">
      <c r="A72" s="9"/>
      <c r="B72" s="50">
        <v>3</v>
      </c>
      <c r="C72" s="50">
        <v>1</v>
      </c>
      <c r="D72" s="50">
        <v>1</v>
      </c>
      <c r="E72" s="72">
        <v>0</v>
      </c>
      <c r="F72" s="72">
        <v>4</v>
      </c>
      <c r="G72" s="72">
        <v>0</v>
      </c>
      <c r="H72" s="72">
        <v>1</v>
      </c>
      <c r="I72" s="72">
        <v>0</v>
      </c>
      <c r="J72" s="54">
        <v>6</v>
      </c>
      <c r="K72" s="54">
        <v>2</v>
      </c>
      <c r="L72" s="54">
        <v>0</v>
      </c>
      <c r="M72" s="54">
        <v>2</v>
      </c>
      <c r="N72" s="54">
        <v>2</v>
      </c>
      <c r="O72" s="54">
        <v>0</v>
      </c>
      <c r="P72" s="54">
        <v>0</v>
      </c>
      <c r="Q72" s="54">
        <v>2</v>
      </c>
      <c r="R72" s="54" t="s">
        <v>147</v>
      </c>
      <c r="S72" s="51">
        <v>0</v>
      </c>
      <c r="T72" s="51">
        <v>6</v>
      </c>
      <c r="U72" s="54">
        <v>2</v>
      </c>
      <c r="V72" s="54">
        <v>0</v>
      </c>
      <c r="W72" s="54">
        <v>2</v>
      </c>
      <c r="X72" s="51">
        <v>0</v>
      </c>
      <c r="Y72" s="51">
        <v>0</v>
      </c>
      <c r="Z72" s="51">
        <v>1</v>
      </c>
      <c r="AA72" s="51">
        <v>0</v>
      </c>
      <c r="AB72" s="51">
        <v>0</v>
      </c>
      <c r="AC72" s="57" t="s">
        <v>105</v>
      </c>
      <c r="AD72" s="58" t="s">
        <v>101</v>
      </c>
      <c r="AE72" s="65">
        <v>7.2</v>
      </c>
      <c r="AF72" s="66">
        <v>4.7</v>
      </c>
      <c r="AG72" s="66">
        <v>0</v>
      </c>
      <c r="AH72" s="66">
        <v>0</v>
      </c>
      <c r="AI72" s="66">
        <v>0</v>
      </c>
      <c r="AJ72" s="69">
        <f>SUM(AE72:AI72)</f>
        <v>11.9</v>
      </c>
      <c r="AK72" s="53">
        <v>2021</v>
      </c>
      <c r="AL72" s="9"/>
    </row>
    <row r="73" spans="1:38" s="7" customFormat="1" ht="26.25">
      <c r="A73" s="9"/>
      <c r="B73" s="50">
        <v>3</v>
      </c>
      <c r="C73" s="50">
        <v>1</v>
      </c>
      <c r="D73" s="50">
        <v>1</v>
      </c>
      <c r="E73" s="72">
        <v>0</v>
      </c>
      <c r="F73" s="72">
        <v>4</v>
      </c>
      <c r="G73" s="72">
        <v>0</v>
      </c>
      <c r="H73" s="72">
        <v>1</v>
      </c>
      <c r="I73" s="72">
        <v>0</v>
      </c>
      <c r="J73" s="54">
        <v>6</v>
      </c>
      <c r="K73" s="54">
        <v>2</v>
      </c>
      <c r="L73" s="54">
        <v>0</v>
      </c>
      <c r="M73" s="54">
        <v>2</v>
      </c>
      <c r="N73" s="54">
        <v>2</v>
      </c>
      <c r="O73" s="54">
        <v>0</v>
      </c>
      <c r="P73" s="54">
        <v>0</v>
      </c>
      <c r="Q73" s="54">
        <v>2</v>
      </c>
      <c r="R73" s="54" t="s">
        <v>147</v>
      </c>
      <c r="S73" s="51">
        <v>0</v>
      </c>
      <c r="T73" s="51">
        <v>6</v>
      </c>
      <c r="U73" s="54">
        <v>2</v>
      </c>
      <c r="V73" s="54">
        <v>0</v>
      </c>
      <c r="W73" s="54">
        <v>2</v>
      </c>
      <c r="X73" s="51">
        <v>0</v>
      </c>
      <c r="Y73" s="51">
        <v>0</v>
      </c>
      <c r="Z73" s="51">
        <v>1</v>
      </c>
      <c r="AA73" s="51">
        <v>0</v>
      </c>
      <c r="AB73" s="51">
        <v>0</v>
      </c>
      <c r="AC73" s="57" t="s">
        <v>106</v>
      </c>
      <c r="AD73" s="58" t="s">
        <v>101</v>
      </c>
      <c r="AE73" s="51">
        <v>13.9</v>
      </c>
      <c r="AF73" s="51">
        <v>7.2</v>
      </c>
      <c r="AG73" s="51">
        <v>16</v>
      </c>
      <c r="AH73" s="65">
        <v>0</v>
      </c>
      <c r="AI73" s="65">
        <v>0</v>
      </c>
      <c r="AJ73" s="69">
        <f>SUM(AE73:AI73)</f>
        <v>37.1</v>
      </c>
      <c r="AK73" s="53">
        <v>2021</v>
      </c>
      <c r="AL73" s="9"/>
    </row>
    <row r="74" spans="1:38" s="7" customFormat="1" ht="26.25">
      <c r="A74" s="9"/>
      <c r="B74" s="50">
        <v>3</v>
      </c>
      <c r="C74" s="50">
        <v>1</v>
      </c>
      <c r="D74" s="50">
        <v>1</v>
      </c>
      <c r="E74" s="72">
        <v>0</v>
      </c>
      <c r="F74" s="72">
        <v>4</v>
      </c>
      <c r="G74" s="72">
        <v>0</v>
      </c>
      <c r="H74" s="72">
        <v>1</v>
      </c>
      <c r="I74" s="72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1">
        <v>0</v>
      </c>
      <c r="T74" s="51">
        <v>6</v>
      </c>
      <c r="U74" s="54">
        <v>2</v>
      </c>
      <c r="V74" s="54">
        <v>0</v>
      </c>
      <c r="W74" s="54">
        <v>2</v>
      </c>
      <c r="X74" s="51">
        <v>0</v>
      </c>
      <c r="Y74" s="51">
        <v>0</v>
      </c>
      <c r="Z74" s="51">
        <v>1</v>
      </c>
      <c r="AA74" s="51">
        <v>0</v>
      </c>
      <c r="AB74" s="51">
        <v>0</v>
      </c>
      <c r="AC74" s="57" t="s">
        <v>107</v>
      </c>
      <c r="AD74" s="58" t="s">
        <v>101</v>
      </c>
      <c r="AE74" s="51">
        <v>0</v>
      </c>
      <c r="AF74" s="51">
        <v>0</v>
      </c>
      <c r="AG74" s="51">
        <v>0</v>
      </c>
      <c r="AH74" s="65">
        <v>0</v>
      </c>
      <c r="AI74" s="65">
        <v>0</v>
      </c>
      <c r="AJ74" s="66">
        <v>0</v>
      </c>
      <c r="AK74" s="53">
        <v>2021</v>
      </c>
      <c r="AL74" s="9"/>
    </row>
    <row r="75" spans="1:38" s="7" customFormat="1" ht="15">
      <c r="A75" s="9"/>
      <c r="B75" s="50"/>
      <c r="C75" s="50"/>
      <c r="D75" s="50"/>
      <c r="E75" s="72"/>
      <c r="F75" s="72"/>
      <c r="G75" s="72"/>
      <c r="H75" s="72"/>
      <c r="I75" s="72"/>
      <c r="J75" s="54"/>
      <c r="K75" s="54"/>
      <c r="L75" s="54"/>
      <c r="M75" s="54"/>
      <c r="N75" s="54"/>
      <c r="O75" s="54"/>
      <c r="P75" s="54"/>
      <c r="Q75" s="54"/>
      <c r="R75" s="54"/>
      <c r="S75" s="51">
        <v>0</v>
      </c>
      <c r="T75" s="51">
        <v>6</v>
      </c>
      <c r="U75" s="54">
        <v>2</v>
      </c>
      <c r="V75" s="54">
        <v>0</v>
      </c>
      <c r="W75" s="54">
        <v>2</v>
      </c>
      <c r="X75" s="51">
        <v>0</v>
      </c>
      <c r="Y75" s="51">
        <v>0</v>
      </c>
      <c r="Z75" s="51">
        <v>1</v>
      </c>
      <c r="AA75" s="51">
        <v>0</v>
      </c>
      <c r="AB75" s="51">
        <v>0</v>
      </c>
      <c r="AC75" s="57" t="s">
        <v>108</v>
      </c>
      <c r="AD75" s="58"/>
      <c r="AE75" s="51"/>
      <c r="AF75" s="53"/>
      <c r="AG75" s="53"/>
      <c r="AH75" s="69"/>
      <c r="AI75" s="69"/>
      <c r="AJ75" s="69"/>
      <c r="AK75" s="53"/>
      <c r="AL75" s="9"/>
    </row>
    <row r="76" spans="1:38" s="7" customFormat="1" ht="26.25">
      <c r="A76" s="9"/>
      <c r="B76" s="50">
        <v>3</v>
      </c>
      <c r="C76" s="50">
        <v>1</v>
      </c>
      <c r="D76" s="50">
        <v>3</v>
      </c>
      <c r="E76" s="72">
        <v>0</v>
      </c>
      <c r="F76" s="72">
        <v>4</v>
      </c>
      <c r="G76" s="72">
        <v>0</v>
      </c>
      <c r="H76" s="72">
        <v>1</v>
      </c>
      <c r="I76" s="72">
        <v>0</v>
      </c>
      <c r="J76" s="54">
        <v>6</v>
      </c>
      <c r="K76" s="54">
        <v>2</v>
      </c>
      <c r="L76" s="54">
        <v>0</v>
      </c>
      <c r="M76" s="54">
        <v>2</v>
      </c>
      <c r="N76" s="54">
        <v>2</v>
      </c>
      <c r="O76" s="54">
        <v>0</v>
      </c>
      <c r="P76" s="54">
        <v>0</v>
      </c>
      <c r="Q76" s="54">
        <v>2</v>
      </c>
      <c r="R76" s="54" t="s">
        <v>147</v>
      </c>
      <c r="S76" s="51">
        <v>0</v>
      </c>
      <c r="T76" s="51">
        <v>6</v>
      </c>
      <c r="U76" s="54">
        <v>2</v>
      </c>
      <c r="V76" s="54">
        <v>0</v>
      </c>
      <c r="W76" s="54">
        <v>2</v>
      </c>
      <c r="X76" s="51">
        <v>0</v>
      </c>
      <c r="Y76" s="51">
        <v>0</v>
      </c>
      <c r="Z76" s="51">
        <v>1</v>
      </c>
      <c r="AA76" s="51">
        <v>0</v>
      </c>
      <c r="AB76" s="51">
        <v>0</v>
      </c>
      <c r="AC76" s="57" t="s">
        <v>109</v>
      </c>
      <c r="AD76" s="58" t="s">
        <v>101</v>
      </c>
      <c r="AE76" s="51">
        <v>0</v>
      </c>
      <c r="AF76" s="51">
        <v>0</v>
      </c>
      <c r="AG76" s="51">
        <v>0</v>
      </c>
      <c r="AH76" s="65">
        <v>0</v>
      </c>
      <c r="AI76" s="65">
        <v>0</v>
      </c>
      <c r="AJ76" s="66">
        <v>0</v>
      </c>
      <c r="AK76" s="53">
        <v>2021</v>
      </c>
      <c r="AL76" s="9"/>
    </row>
    <row r="77" spans="1:38" s="7" customFormat="1" ht="25.5">
      <c r="A77" s="9"/>
      <c r="B77" s="50">
        <v>3</v>
      </c>
      <c r="C77" s="50">
        <v>1</v>
      </c>
      <c r="D77" s="50">
        <v>3</v>
      </c>
      <c r="E77" s="72">
        <v>0</v>
      </c>
      <c r="F77" s="72">
        <v>4</v>
      </c>
      <c r="G77" s="72">
        <v>0</v>
      </c>
      <c r="H77" s="72">
        <v>1</v>
      </c>
      <c r="I77" s="72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1">
        <v>0</v>
      </c>
      <c r="T77" s="51">
        <v>6</v>
      </c>
      <c r="U77" s="54">
        <v>2</v>
      </c>
      <c r="V77" s="54">
        <v>0</v>
      </c>
      <c r="W77" s="54">
        <v>2</v>
      </c>
      <c r="X77" s="51">
        <v>0</v>
      </c>
      <c r="Y77" s="51">
        <v>0</v>
      </c>
      <c r="Z77" s="51">
        <v>1</v>
      </c>
      <c r="AA77" s="51">
        <v>0</v>
      </c>
      <c r="AB77" s="51">
        <v>1</v>
      </c>
      <c r="AC77" s="57" t="s">
        <v>94</v>
      </c>
      <c r="AD77" s="59" t="s">
        <v>92</v>
      </c>
      <c r="AE77" s="51">
        <v>31</v>
      </c>
      <c r="AF77" s="53">
        <v>25</v>
      </c>
      <c r="AG77" s="69">
        <v>31</v>
      </c>
      <c r="AH77" s="69">
        <v>20</v>
      </c>
      <c r="AI77" s="69">
        <v>20</v>
      </c>
      <c r="AJ77" s="69">
        <f>SUM(AE77:AI77)</f>
        <v>127</v>
      </c>
      <c r="AK77" s="53">
        <v>2021</v>
      </c>
      <c r="AL77" s="9"/>
    </row>
    <row r="78" spans="1:38" s="7" customFormat="1" ht="38.25">
      <c r="A78" s="9"/>
      <c r="B78" s="50">
        <v>3</v>
      </c>
      <c r="C78" s="50">
        <v>1</v>
      </c>
      <c r="D78" s="50">
        <v>3</v>
      </c>
      <c r="E78" s="72">
        <v>0</v>
      </c>
      <c r="F78" s="72">
        <v>4</v>
      </c>
      <c r="G78" s="72">
        <v>0</v>
      </c>
      <c r="H78" s="72">
        <v>1</v>
      </c>
      <c r="I78" s="72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1">
        <v>0</v>
      </c>
      <c r="T78" s="51">
        <v>6</v>
      </c>
      <c r="U78" s="54">
        <v>2</v>
      </c>
      <c r="V78" s="54">
        <v>0</v>
      </c>
      <c r="W78" s="54">
        <v>2</v>
      </c>
      <c r="X78" s="51">
        <v>0</v>
      </c>
      <c r="Y78" s="51">
        <v>0</v>
      </c>
      <c r="Z78" s="51">
        <v>2</v>
      </c>
      <c r="AA78" s="51">
        <v>0</v>
      </c>
      <c r="AB78" s="51"/>
      <c r="AC78" s="68" t="s">
        <v>142</v>
      </c>
      <c r="AD78" s="59" t="s">
        <v>99</v>
      </c>
      <c r="AE78" s="51" t="s">
        <v>121</v>
      </c>
      <c r="AF78" s="53" t="s">
        <v>121</v>
      </c>
      <c r="AG78" s="53" t="s">
        <v>121</v>
      </c>
      <c r="AH78" s="53" t="s">
        <v>121</v>
      </c>
      <c r="AI78" s="53" t="s">
        <v>121</v>
      </c>
      <c r="AJ78" s="53" t="s">
        <v>121</v>
      </c>
      <c r="AK78" s="53">
        <v>2021</v>
      </c>
      <c r="AL78" s="9"/>
    </row>
    <row r="79" spans="1:38" s="7" customFormat="1" ht="15">
      <c r="A79" s="9"/>
      <c r="B79" s="50">
        <v>3</v>
      </c>
      <c r="C79" s="50">
        <v>1</v>
      </c>
      <c r="D79" s="50">
        <v>3</v>
      </c>
      <c r="E79" s="72">
        <v>0</v>
      </c>
      <c r="F79" s="72">
        <v>4</v>
      </c>
      <c r="G79" s="72">
        <v>0</v>
      </c>
      <c r="H79" s="72">
        <v>1</v>
      </c>
      <c r="I79" s="72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1">
        <v>0</v>
      </c>
      <c r="T79" s="51">
        <v>6</v>
      </c>
      <c r="U79" s="54">
        <v>2</v>
      </c>
      <c r="V79" s="54">
        <v>0</v>
      </c>
      <c r="W79" s="54">
        <v>2</v>
      </c>
      <c r="X79" s="51">
        <v>0</v>
      </c>
      <c r="Y79" s="51">
        <v>0</v>
      </c>
      <c r="Z79" s="51">
        <v>2</v>
      </c>
      <c r="AA79" s="51">
        <v>0</v>
      </c>
      <c r="AB79" s="51">
        <v>1</v>
      </c>
      <c r="AC79" s="60" t="s">
        <v>141</v>
      </c>
      <c r="AD79" s="59" t="s">
        <v>96</v>
      </c>
      <c r="AE79" s="51">
        <v>2</v>
      </c>
      <c r="AF79" s="53">
        <v>2</v>
      </c>
      <c r="AG79" s="53">
        <v>2</v>
      </c>
      <c r="AH79" s="53">
        <v>2</v>
      </c>
      <c r="AI79" s="53">
        <v>2</v>
      </c>
      <c r="AJ79" s="53">
        <v>10</v>
      </c>
      <c r="AK79" s="53">
        <v>2021</v>
      </c>
      <c r="AL79" s="9"/>
    </row>
    <row r="80" spans="1:37" s="34" customFormat="1" ht="15">
      <c r="A80" s="10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29"/>
      <c r="V81" s="29"/>
      <c r="W81" s="29"/>
      <c r="X81" s="29"/>
      <c r="Y81" s="29"/>
      <c r="Z81" s="29"/>
      <c r="AA81" s="29"/>
      <c r="AB81" s="2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9"/>
      <c r="V82" s="29"/>
      <c r="W82" s="29"/>
      <c r="X82" s="29"/>
      <c r="Y82" s="29"/>
      <c r="Z82" s="29"/>
      <c r="AA82" s="29"/>
      <c r="AB82" s="2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9"/>
      <c r="V83" s="29"/>
      <c r="W83" s="29"/>
      <c r="X83" s="29"/>
      <c r="Y83" s="29"/>
      <c r="Z83" s="29"/>
      <c r="AA83" s="29"/>
      <c r="AB83" s="2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9"/>
      <c r="V84" s="29"/>
      <c r="W84" s="29"/>
      <c r="X84" s="29"/>
      <c r="Y84" s="29"/>
      <c r="Z84" s="29"/>
      <c r="AA84" s="29"/>
      <c r="AB84" s="2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9"/>
      <c r="V85" s="29"/>
      <c r="W85" s="29"/>
      <c r="X85" s="29"/>
      <c r="Y85" s="29"/>
      <c r="Z85" s="29"/>
      <c r="AA85" s="29"/>
      <c r="AB85" s="2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9"/>
      <c r="V86" s="29"/>
      <c r="W86" s="29"/>
      <c r="X86" s="29"/>
      <c r="Y86" s="29"/>
      <c r="Z86" s="29"/>
      <c r="AA86" s="29"/>
      <c r="AB86" s="2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</row>
    <row r="203" spans="1:37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</row>
    <row r="204" spans="1:37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</row>
    <row r="205" spans="1:37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</row>
    <row r="206" spans="1:37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</row>
    <row r="207" spans="1:37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</row>
    <row r="208" spans="1:37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</row>
    <row r="209" spans="1:37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</row>
    <row r="210" spans="1:37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</row>
    <row r="211" spans="1:37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</row>
    <row r="212" spans="1:37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</row>
    <row r="213" spans="1:37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</row>
    <row r="214" spans="1:37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5" spans="1:37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</row>
    <row r="216" spans="1:37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</row>
  </sheetData>
  <sheetProtection/>
  <mergeCells count="19">
    <mergeCell ref="D8:AK8"/>
    <mergeCell ref="J10:AK10"/>
    <mergeCell ref="J11:AK11"/>
    <mergeCell ref="AH1:AK1"/>
    <mergeCell ref="D6:AK6"/>
    <mergeCell ref="AH2:AK2"/>
    <mergeCell ref="D4:AK4"/>
    <mergeCell ref="D5:AK5"/>
    <mergeCell ref="D7:AK7"/>
    <mergeCell ref="B14:D15"/>
    <mergeCell ref="B13:R13"/>
    <mergeCell ref="AE13:AI14"/>
    <mergeCell ref="AJ13:AK14"/>
    <mergeCell ref="E14:F15"/>
    <mergeCell ref="G14:H15"/>
    <mergeCell ref="AC13:AC15"/>
    <mergeCell ref="S13:AB15"/>
    <mergeCell ref="I14:R15"/>
    <mergeCell ref="AD13:AD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2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2016-11-14T12:48:09Z</cp:lastPrinted>
  <dcterms:created xsi:type="dcterms:W3CDTF">2011-12-09T07:36:49Z</dcterms:created>
  <dcterms:modified xsi:type="dcterms:W3CDTF">2019-12-06T08:38:32Z</dcterms:modified>
  <cp:category/>
  <cp:version/>
  <cp:contentType/>
  <cp:contentStatus/>
</cp:coreProperties>
</file>